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Ноябрь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<sst xmlns="http://schemas.openxmlformats.org/spreadsheetml/2006/main" count="55" uniqueCount="47">
  <si>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</si>
  <si>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</si>
  <si>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</si>
  <si>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</si>
  <si>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</si>
  <si>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</si>
  <si>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</si>
  <si>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</si>
  <si>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</si>
  <si>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</si>
  <si>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</si>
  <si>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</si>
  <si>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</si>
  <si>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</si>
  <si>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</si>
  <si>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</si>
  <si>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(картофель, молоко 2,5%, масло сливочное, соль йодированная)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</si>
  <si>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</si>
  <si>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</si>
  <si>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</si>
  <si>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</si>
  <si>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</si>
  <si>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</si>
  <si>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</si>
  <si>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Закуска порционная (огурец свежий)</t>
  </si>
  <si>
    <t>1 блюдо</t>
  </si>
  <si>
    <t>2 блюдо</t>
  </si>
  <si>
    <t>гарнир</t>
  </si>
  <si>
    <t>ТК № 202</t>
  </si>
  <si>
    <t>Каша гречневая рассыпчатая (крупа гречневая, масло сливочное, соль йодированная)</t>
  </si>
  <si>
    <t>напиток</t>
  </si>
  <si>
    <t>хлеб бел.</t>
  </si>
  <si>
    <t>хлеб черн.</t>
  </si>
  <si>
    <t>Хлеб ржаной</t>
  </si>
  <si>
    <t>ТК №982</t>
  </si>
  <si>
    <t>ТК № 307</t>
  </si>
  <si>
    <t>Биточки рыбные с соусом белым основным 70/30(минтай, свинина, хлеб, сухари панировочные, масло подсолнечное,соль йодированная, соус белый основной)</t>
  </si>
  <si>
    <t>ТК №377</t>
  </si>
  <si>
    <t>ТК№479/1</t>
  </si>
  <si>
    <t xml:space="preserve">Кисель из концентрата </t>
  </si>
  <si>
    <t>Закуска порционная (помидоры свежие)</t>
  </si>
  <si>
    <t>ТК№ 129</t>
  </si>
  <si>
    <t>Суп с макаронными изделиями с картофелем и фаршем190/10 (макаронные изделия, картофель, лук репчатый, морковь, масло подсолнечное, соль йодированная, фарш говяжий)</t>
  </si>
  <si>
    <t>ТК №327</t>
  </si>
  <si>
    <t>Гуляш из отварного мяса 45/45 (свинина, лук репчатый, томатная паста, мука пшеничная, масло сливочное, соль йодированная)</t>
  </si>
  <si>
    <t>ТК №495</t>
  </si>
  <si>
    <t>Компот из смеси сухофруктов (смесь сухофруктов, сахар-песок, кислота лимонная)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</si>
</sst>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\ _₽"/>
    <numFmt numFmtId="165" formatCode="dd\.mm\.yyyy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78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65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5" fillId="4" borderId="10" xfId="0" applyFont="1" applyFill="1" applyBorder="1" applyAlignment="1">
      <alignment vertical="top"/>
    </xf>
    <xf numFmtId="0" fontId="7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164" fontId="5" fillId="4" borderId="12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8" fillId="4" borderId="12" xfId="0" applyFont="1" applyFill="1" applyBorder="1" applyAlignment="1">
      <alignment horizontal="left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2" fontId="8" fillId="4" borderId="12" xfId="3" applyNumberFormat="1" applyFont="1" applyFill="1" applyBorder="1" applyAlignment="1">
      <alignment horizontal="center" vertical="center"/>
    </xf>
    <xf numFmtId="2" fontId="8" fillId="4" borderId="22" xfId="3" applyNumberFormat="1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17" xfId="0" applyFont="1" applyFill="1" applyBorder="1"/>
    <xf numFmtId="0" fontId="5" fillId="4" borderId="15" xfId="0" applyFont="1" applyFill="1" applyBorder="1"/>
    <xf numFmtId="0" fontId="8" fillId="4" borderId="16" xfId="0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49" fontId="15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49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8" xfId="0" applyNumberFormat="1" applyFont="1" applyFill="1" applyBorder="1" applyAlignment="1" applyProtection="1">
      <alignment horizontal="center" vertical="center"/>
      <protection locked="0"/>
    </xf>
    <xf numFmtId="164" fontId="8" fillId="4" borderId="18" xfId="0" applyNumberFormat="1" applyFont="1" applyFill="1" applyBorder="1" applyAlignment="1">
      <alignment horizontal="center" vertical="center"/>
    </xf>
    <xf numFmtId="1" fontId="8" fillId="4" borderId="25" xfId="0" applyNumberFormat="1" applyFont="1" applyFill="1" applyBorder="1" applyAlignment="1" applyProtection="1">
      <alignment horizontal="center" vertical="center"/>
      <protection locked="0"/>
    </xf>
    <xf numFmtId="2" fontId="9" fillId="4" borderId="12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164" fontId="5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/>
    <xf numFmtId="0" fontId="12" fillId="4" borderId="14" xfId="0" applyFont="1" applyFill="1" applyBorder="1" applyAlignment="1">
      <alignment horizontal="center" vertical="center" wrapText="1"/>
    </xf>
    <xf numFmtId="164" fontId="13" fillId="4" borderId="14" xfId="0" applyNumberFormat="1" applyFont="1" applyFill="1" applyBorder="1" applyAlignment="1">
      <alignment horizontal="center" vertical="center"/>
    </xf>
    <xf numFmtId="2" fontId="14" fillId="4" borderId="14" xfId="3" applyNumberFormat="1" applyFont="1" applyFill="1" applyBorder="1" applyAlignment="1">
      <alignment horizontal="center" vertical="center"/>
    </xf>
    <xf numFmtId="2" fontId="14" fillId="4" borderId="23" xfId="3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2" fontId="9" fillId="4" borderId="19" xfId="0" applyNumberFormat="1" applyFont="1" applyFill="1" applyBorder="1" applyAlignment="1">
      <alignment horizontal="center" vertical="center"/>
    </xf>
    <xf numFmtId="0" fontId="6" fillId="4" borderId="14" xfId="0" applyFont="1" applyFill="1" applyBorder="1"/>
    <xf numFmtId="0" fontId="6" fillId="4" borderId="14" xfId="0" applyFont="1" applyFill="1" applyBorder="1" applyAlignment="1">
      <alignment horizont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2" fontId="12" fillId="4" borderId="23" xfId="0" applyNumberFormat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workbookViewId="0">
      <selection activeCell="B16" sqref="B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5" t="s">
        <v>1</v>
      </c>
      <c r="C1" s="76"/>
      <c r="D1" s="77"/>
      <c r="E1" s="2" t="s">
        <v>2</v>
      </c>
      <c r="F1" s="3"/>
      <c r="G1" s="2"/>
      <c r="H1" s="2"/>
      <c r="I1" s="2" t="s">
        <v>3</v>
      </c>
      <c r="J1" s="12">
        <v>45254</v>
      </c>
      <c r="K1" s="11"/>
      <c r="L1" s="13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4"/>
      <c r="K2" s="11"/>
      <c r="L2" s="11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5" t="s">
        <v>13</v>
      </c>
      <c r="K3" s="11"/>
      <c r="L3" s="11"/>
    </row>
    <row r="4" spans="1:12">
      <c r="A4" s="16" t="s">
        <v>14</v>
      </c>
      <c r="B4" s="71" t="s">
        <v>23</v>
      </c>
      <c r="C4" s="52" t="s">
        <v>34</v>
      </c>
      <c r="D4" s="53" t="s">
        <v>24</v>
      </c>
      <c r="E4" s="74">
        <v>60</v>
      </c>
      <c r="F4" s="54">
        <v>10.5</v>
      </c>
      <c r="G4" s="55">
        <v>9.6570900000000002</v>
      </c>
      <c r="H4" s="55">
        <v>10.943504000000001</v>
      </c>
      <c r="I4" s="55">
        <v>6.4422540000000001</v>
      </c>
      <c r="J4" s="56">
        <v>162.88</v>
      </c>
      <c r="K4" s="11"/>
      <c r="L4" s="11"/>
    </row>
    <row r="5" spans="1:12" ht="51">
      <c r="A5" s="20"/>
      <c r="B5" s="72" t="s">
        <v>15</v>
      </c>
      <c r="C5" s="17" t="s">
        <v>35</v>
      </c>
      <c r="D5" s="21" t="s">
        <v>36</v>
      </c>
      <c r="E5" s="22">
        <v>100</v>
      </c>
      <c r="F5" s="19">
        <v>53</v>
      </c>
      <c r="G5" s="23">
        <v>4.3204574999999998</v>
      </c>
      <c r="H5" s="23">
        <v>4.0788479999999998</v>
      </c>
      <c r="I5" s="23">
        <v>29.557983</v>
      </c>
      <c r="J5" s="24">
        <v>172.2</v>
      </c>
      <c r="K5" s="11"/>
      <c r="L5" s="11"/>
    </row>
    <row r="6" spans="1:12" ht="25.5">
      <c r="A6" s="20"/>
      <c r="B6" s="72" t="s">
        <v>27</v>
      </c>
      <c r="C6" s="17" t="s">
        <v>37</v>
      </c>
      <c r="D6" s="18" t="s">
        <v>16</v>
      </c>
      <c r="E6" s="25">
        <v>160</v>
      </c>
      <c r="F6" s="26">
        <v>12</v>
      </c>
      <c r="G6" s="23">
        <v>0.22420000000000001</v>
      </c>
      <c r="H6" s="23">
        <v>5.1700000000000003E-2</v>
      </c>
      <c r="I6" s="23">
        <v>13.7683</v>
      </c>
      <c r="J6" s="27">
        <v>56.4</v>
      </c>
      <c r="K6" s="11"/>
      <c r="L6" s="11"/>
    </row>
    <row r="7" spans="1:12" ht="22.5">
      <c r="A7" s="20"/>
      <c r="B7" s="72" t="s">
        <v>30</v>
      </c>
      <c r="C7" s="17" t="s">
        <v>38</v>
      </c>
      <c r="D7" s="28" t="s">
        <v>39</v>
      </c>
      <c r="E7" s="25">
        <v>200</v>
      </c>
      <c r="F7" s="19">
        <v>6</v>
      </c>
      <c r="G7" s="23">
        <v>2.25</v>
      </c>
      <c r="H7" s="23">
        <v>0.3</v>
      </c>
      <c r="I7" s="23">
        <v>15.3</v>
      </c>
      <c r="J7" s="24">
        <v>75</v>
      </c>
      <c r="K7" s="11"/>
      <c r="L7" s="11"/>
    </row>
    <row r="8" spans="1:12" ht="22.5">
      <c r="A8" s="20"/>
      <c r="B8" s="72" t="s">
        <v>31</v>
      </c>
      <c r="C8" s="17" t="s">
        <v>17</v>
      </c>
      <c r="D8" s="28" t="s">
        <v>18</v>
      </c>
      <c r="E8" s="25">
        <v>40</v>
      </c>
      <c r="F8" s="19">
        <v>3.5</v>
      </c>
      <c r="G8" s="29">
        <v>1</v>
      </c>
      <c r="H8" s="29">
        <v>0.2</v>
      </c>
      <c r="I8" s="29">
        <v>20.2</v>
      </c>
      <c r="J8" s="30">
        <v>92</v>
      </c>
      <c r="K8" s="11"/>
      <c r="L8" s="11"/>
    </row>
    <row r="9" spans="1:12" ht="15.75" thickBot="1">
      <c r="A9" s="31"/>
      <c r="B9" s="73"/>
      <c r="C9" s="70"/>
      <c r="D9" s="57"/>
      <c r="E9" s="58">
        <f t="shared" ref="E9:J9" si="0">SUM(E4:E8)</f>
        <v>560</v>
      </c>
      <c r="F9" s="59">
        <f t="shared" si="0"/>
        <v>85</v>
      </c>
      <c r="G9" s="60">
        <f t="shared" si="0"/>
        <v>17.4517475</v>
      </c>
      <c r="H9" s="60">
        <f t="shared" si="0"/>
        <v>15.574052000000002</v>
      </c>
      <c r="I9" s="60">
        <f t="shared" si="0"/>
        <v>85.268536999999995</v>
      </c>
      <c r="J9" s="61">
        <f t="shared" si="0"/>
        <v>558.48</v>
      </c>
      <c r="K9" s="11"/>
      <c r="L9" s="11"/>
    </row>
    <row r="10" spans="1:12">
      <c r="A10" s="33" t="s">
        <v>19</v>
      </c>
      <c r="B10" s="34" t="s">
        <v>20</v>
      </c>
      <c r="C10" s="34" t="s">
        <v>21</v>
      </c>
      <c r="D10" s="35"/>
      <c r="E10" s="34"/>
      <c r="F10" s="34"/>
      <c r="G10" s="34"/>
      <c r="H10" s="34"/>
      <c r="I10" s="34"/>
      <c r="J10" s="36"/>
      <c r="K10" s="11"/>
      <c r="L10" s="11"/>
    </row>
    <row r="11" spans="1:12">
      <c r="A11" s="20"/>
      <c r="B11" s="37"/>
      <c r="C11" s="37"/>
      <c r="D11" s="38"/>
      <c r="E11" s="39"/>
      <c r="F11" s="40"/>
      <c r="G11" s="39"/>
      <c r="H11" s="39"/>
      <c r="I11" s="39"/>
      <c r="J11" s="41"/>
      <c r="K11" s="11"/>
      <c r="L11" s="11"/>
    </row>
    <row r="12" spans="1:12" ht="15.75" thickBot="1">
      <c r="A12" s="32"/>
      <c r="B12" s="42"/>
      <c r="C12" s="42"/>
      <c r="D12" s="43"/>
      <c r="E12" s="44"/>
      <c r="F12" s="45"/>
      <c r="G12" s="44"/>
      <c r="H12" s="44"/>
      <c r="I12" s="44"/>
      <c r="J12" s="46"/>
      <c r="K12" s="11"/>
      <c r="L12" s="11"/>
    </row>
    <row r="13" spans="1:12">
      <c r="A13" s="16" t="s">
        <v>22</v>
      </c>
      <c r="B13" s="71" t="s">
        <v>23</v>
      </c>
      <c r="C13" s="52" t="s">
        <v>34</v>
      </c>
      <c r="D13" s="62" t="s">
        <v>40</v>
      </c>
      <c r="E13" s="63">
        <v>60</v>
      </c>
      <c r="F13" s="54">
        <v>14</v>
      </c>
      <c r="G13" s="64">
        <v>0.66</v>
      </c>
      <c r="H13" s="64">
        <v>0.12</v>
      </c>
      <c r="I13" s="64">
        <v>2.2799999999999998</v>
      </c>
      <c r="J13" s="65">
        <v>14.4</v>
      </c>
      <c r="K13" s="11"/>
      <c r="L13" s="11"/>
    </row>
    <row r="14" spans="1:12" ht="51">
      <c r="A14" s="48"/>
      <c r="B14" s="72" t="s">
        <v>25</v>
      </c>
      <c r="C14" s="17" t="s">
        <v>41</v>
      </c>
      <c r="D14" s="18" t="s">
        <v>42</v>
      </c>
      <c r="E14" s="25">
        <v>200</v>
      </c>
      <c r="F14" s="19">
        <v>22</v>
      </c>
      <c r="G14" s="25">
        <v>4.9556800000000001</v>
      </c>
      <c r="H14" s="25">
        <v>4.3348800000000001</v>
      </c>
      <c r="I14" s="25">
        <v>32.6</v>
      </c>
      <c r="J14" s="49">
        <v>125.8</v>
      </c>
      <c r="K14" s="11"/>
      <c r="L14" s="11"/>
    </row>
    <row r="15" spans="1:12" ht="38.25">
      <c r="A15" s="48"/>
      <c r="B15" s="72" t="s">
        <v>26</v>
      </c>
      <c r="C15" s="17" t="s">
        <v>43</v>
      </c>
      <c r="D15" s="18" t="s">
        <v>44</v>
      </c>
      <c r="E15" s="50">
        <v>90</v>
      </c>
      <c r="F15" s="19">
        <v>53.5</v>
      </c>
      <c r="G15" s="47">
        <v>10.120274999999999</v>
      </c>
      <c r="H15" s="47">
        <v>24.610766399999999</v>
      </c>
      <c r="I15" s="47">
        <v>3.1144113</v>
      </c>
      <c r="J15" s="27">
        <v>274.43</v>
      </c>
      <c r="K15" s="11"/>
      <c r="L15" s="11"/>
    </row>
    <row r="16" spans="1:12" ht="25.5">
      <c r="A16" s="48"/>
      <c r="B16" s="72" t="s">
        <v>27</v>
      </c>
      <c r="C16" s="17" t="s">
        <v>28</v>
      </c>
      <c r="D16" s="28" t="s">
        <v>29</v>
      </c>
      <c r="E16" s="50">
        <v>150</v>
      </c>
      <c r="F16" s="19">
        <v>8</v>
      </c>
      <c r="G16" s="47">
        <v>8.2118400000000005</v>
      </c>
      <c r="H16" s="47">
        <v>5.3532599999999997</v>
      </c>
      <c r="I16" s="47">
        <v>35.915197499999998</v>
      </c>
      <c r="J16" s="27">
        <v>224.7</v>
      </c>
      <c r="K16" s="11"/>
      <c r="L16" s="11"/>
    </row>
    <row r="17" spans="1:12" ht="25.5">
      <c r="A17" s="20"/>
      <c r="B17" s="72" t="s">
        <v>30</v>
      </c>
      <c r="C17" s="17" t="s">
        <v>45</v>
      </c>
      <c r="D17" s="28" t="s">
        <v>46</v>
      </c>
      <c r="E17" s="25">
        <v>200</v>
      </c>
      <c r="F17" s="19">
        <v>4</v>
      </c>
      <c r="G17" s="23">
        <v>0.43319999999999997</v>
      </c>
      <c r="H17" s="23">
        <v>6.0084800000000001E-2</v>
      </c>
      <c r="I17" s="23">
        <v>15.886270400000001</v>
      </c>
      <c r="J17" s="24">
        <v>65.81</v>
      </c>
      <c r="K17" s="11"/>
      <c r="L17" s="11"/>
    </row>
    <row r="18" spans="1:12" ht="22.5">
      <c r="A18" s="20"/>
      <c r="B18" s="72" t="s">
        <v>31</v>
      </c>
      <c r="C18" s="17" t="s">
        <v>17</v>
      </c>
      <c r="D18" s="28" t="s">
        <v>18</v>
      </c>
      <c r="E18" s="25">
        <v>20</v>
      </c>
      <c r="F18" s="19">
        <v>2</v>
      </c>
      <c r="G18" s="23">
        <v>1.5</v>
      </c>
      <c r="H18" s="23">
        <v>0.2</v>
      </c>
      <c r="I18" s="23">
        <v>10.199999999999999</v>
      </c>
      <c r="J18" s="24">
        <v>50</v>
      </c>
      <c r="K18" s="11"/>
      <c r="L18" s="11"/>
    </row>
    <row r="19" spans="1:12" ht="22.5">
      <c r="A19" s="20"/>
      <c r="B19" s="72" t="s">
        <v>32</v>
      </c>
      <c r="C19" s="17" t="s">
        <v>17</v>
      </c>
      <c r="D19" s="51" t="s">
        <v>33</v>
      </c>
      <c r="E19" s="25">
        <v>20</v>
      </c>
      <c r="F19" s="23">
        <v>1.5</v>
      </c>
      <c r="G19" s="23">
        <v>1.32</v>
      </c>
      <c r="H19" s="23">
        <v>0.24</v>
      </c>
      <c r="I19" s="23">
        <v>7.92</v>
      </c>
      <c r="J19" s="24">
        <v>39.6</v>
      </c>
      <c r="K19" s="11"/>
      <c r="L19" s="11"/>
    </row>
    <row r="20" spans="1:12" ht="15.75" thickBot="1">
      <c r="A20" s="31"/>
      <c r="B20" s="66"/>
      <c r="C20" s="67"/>
      <c r="D20" s="57"/>
      <c r="E20" s="58">
        <f t="shared" ref="E20:J20" si="1">SUM(E13:E19)</f>
        <v>740</v>
      </c>
      <c r="F20" s="59">
        <f t="shared" si="1"/>
        <v>105</v>
      </c>
      <c r="G20" s="68">
        <f t="shared" si="1"/>
        <v>27.200994999999999</v>
      </c>
      <c r="H20" s="68">
        <f t="shared" si="1"/>
        <v>34.918991200000001</v>
      </c>
      <c r="I20" s="68">
        <f t="shared" si="1"/>
        <v>107.91587920000001</v>
      </c>
      <c r="J20" s="69">
        <f t="shared" si="1"/>
        <v>794.7399999999999</v>
      </c>
      <c r="K20" s="11"/>
      <c r="L20" s="11"/>
    </row>
    <row r="21" spans="1:12">
      <c r="A21" s="9"/>
      <c r="B21" s="10"/>
      <c r="C21" s="10"/>
      <c r="D21" s="9"/>
      <c r="E21" s="9"/>
      <c r="F21" s="9"/>
      <c r="G21" s="9"/>
      <c r="H21" s="9"/>
      <c r="I21" s="9"/>
      <c r="J21" s="9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2023-11-20T03:59:56Z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