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<sst xmlns="http://schemas.openxmlformats.org/spreadsheetml/2006/main" count="56" uniqueCount="50">
  <si>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</si>
  <si>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</si>
  <si>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</si>
  <si>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</si>
  <si>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</si>
  <si>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</si>
  <si>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</si>
  <si>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</si>
  <si>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</si>
  <si>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</si>
  <si>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</si>
  <si>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</si>
  <si>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</si>
  <si>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</si>
  <si>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</si>
  <si>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</si>
  <si>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339</t>
  </si>
  <si>
    <t>Биточки мясные с соусом томатным с овощами 60/20(говядина, свинина, хлеб пшеничный, сухари панировочные, соль йодированная, соус томатный с овощами)</t>
  </si>
  <si>
    <t>ТК № 202</t>
  </si>
  <si>
    <t>Каша гречневая рассыпчатая (крупа гречневая, масло сливочное, соль йодированная)</t>
  </si>
  <si>
    <t>гор.напиток</t>
  </si>
  <si>
    <t>ТК № 496</t>
  </si>
  <si>
    <t>Напиток из шиповника (плоды шиповника, сахар-песок, лимон)</t>
  </si>
  <si>
    <t>хлеб бел.</t>
  </si>
  <si>
    <t>пром.произ</t>
  </si>
  <si>
    <t>Хлеб пшеничный йодированный в/с</t>
  </si>
  <si>
    <t>сок</t>
  </si>
  <si>
    <t>Сок фруктовый в потребительской упаковке</t>
  </si>
  <si>
    <t>Завтрак 2</t>
  </si>
  <si>
    <t>фрукты</t>
  </si>
  <si>
    <t>-</t>
  </si>
  <si>
    <t>Обед</t>
  </si>
  <si>
    <t>Закуска</t>
  </si>
  <si>
    <t>ТК № 15</t>
  </si>
  <si>
    <t>Закуска порционная(огурец свежий)</t>
  </si>
  <si>
    <t>60</t>
  </si>
  <si>
    <t>1 блюдо</t>
  </si>
  <si>
    <t>ТК № 118</t>
  </si>
  <si>
    <t>Суп крестьянский с крупой и фаршем 240/10(картофель, капуста белокочанная, крупа овсяная,морковь, лук репчатый, масло подсолнечное, соль йодированная, фарш говяжий)</t>
  </si>
  <si>
    <t>2 блюдо</t>
  </si>
  <si>
    <t>ТТК № 309</t>
  </si>
  <si>
    <t>Котлеты рыбные  "Нежные"с соусом белым основным 70/30(горбуша, свинина, хлеб пшеничный, сухари панировочные, масло подсолнечное,  соль йодированная, соус белый основной)</t>
  </si>
  <si>
    <t>гарнир</t>
  </si>
  <si>
    <t>ТК № 377</t>
  </si>
  <si>
    <t>Пюре картофельное (картофель, молоко 2,5%, масло сливочное, соль йодированная)</t>
  </si>
  <si>
    <t>напиток</t>
  </si>
  <si>
    <t>ТК № 459</t>
  </si>
  <si>
    <t>Чай с лимоном (чай-заварка, сахар-песок, лимон)200/4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</si>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</sst>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8"/>
      <color theme="1"/>
      <name val="Times New Roman"/>
      <charset val="204"/>
    </font>
    <font>
      <i/>
      <sz val="8"/>
      <name val="Times New Roman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sz val="8"/>
      <color theme="1"/>
      <name val="Times New Roman"/>
      <charset val="134"/>
    </font>
    <font>
      <sz val="10"/>
      <color theme="1"/>
      <name val="Times New Roman"/>
      <charset val="134"/>
    </font>
    <font>
      <sz val="8"/>
      <name val="Times New Roman"/>
      <charset val="204"/>
    </font>
    <font>
      <b/>
      <sz val="11"/>
      <color theme="1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7" borderId="29" applyNumberFormat="0" applyAlignment="0" applyProtection="0">
      <alignment vertical="center"/>
    </xf>
    <xf numFmtId="0" fontId="26" fillId="8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</cellStyleXfs>
  <cellXfs count="81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180" fontId="2" fillId="4" borderId="6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2" xfId="0" applyNumberFormat="1" applyFont="1" applyFill="1" applyBorder="1" applyAlignment="1">
      <alignment horizontal="center" vertical="center" wrapText="1"/>
    </xf>
    <xf numFmtId="180" fontId="2" fillId="4" borderId="12" xfId="0" applyNumberFormat="1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2" fontId="5" fillId="4" borderId="12" xfId="51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8" fillId="4" borderId="14" xfId="0" applyFont="1" applyFill="1" applyBorder="1" applyAlignment="1">
      <alignment horizontal="center" vertical="center" wrapText="1"/>
    </xf>
    <xf numFmtId="0" fontId="9" fillId="4" borderId="14" xfId="49" applyFont="1" applyFill="1" applyBorder="1" applyAlignment="1">
      <alignment horizontal="center" vertical="center" wrapText="1"/>
    </xf>
    <xf numFmtId="0" fontId="10" fillId="4" borderId="14" xfId="0" applyFont="1" applyFill="1" applyBorder="1"/>
    <xf numFmtId="0" fontId="11" fillId="4" borderId="14" xfId="0" applyFont="1" applyFill="1" applyBorder="1" applyAlignment="1">
      <alignment horizontal="center" vertical="center" wrapText="1"/>
    </xf>
    <xf numFmtId="180" fontId="12" fillId="4" borderId="14" xfId="0" applyNumberFormat="1" applyFont="1" applyFill="1" applyBorder="1" applyAlignment="1">
      <alignment horizontal="center" vertical="center"/>
    </xf>
    <xf numFmtId="2" fontId="13" fillId="4" borderId="14" xfId="51" applyNumberFormat="1" applyFont="1" applyFill="1" applyBorder="1" applyAlignment="1">
      <alignment horizontal="center" vertical="center"/>
    </xf>
    <xf numFmtId="0" fontId="2" fillId="4" borderId="15" xfId="0" applyFont="1" applyFill="1" applyBorder="1"/>
    <xf numFmtId="0" fontId="5" fillId="4" borderId="16" xfId="0" applyFont="1" applyFill="1" applyBorder="1" applyAlignment="1">
      <alignment horizontal="center" vertical="center" wrapText="1"/>
    </xf>
    <xf numFmtId="49" fontId="14" fillId="4" borderId="16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49" fontId="14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/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49" fontId="14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180" fontId="5" fillId="4" borderId="18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81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 vertical="center" wrapText="1"/>
    </xf>
    <xf numFmtId="2" fontId="6" fillId="4" borderId="22" xfId="0" applyNumberFormat="1" applyFont="1" applyFill="1" applyBorder="1" applyAlignment="1">
      <alignment horizontal="center" vertical="center" wrapText="1"/>
    </xf>
    <xf numFmtId="2" fontId="5" fillId="4" borderId="22" xfId="51" applyNumberFormat="1" applyFont="1" applyFill="1" applyBorder="1" applyAlignment="1">
      <alignment horizontal="center" vertical="center"/>
    </xf>
    <xf numFmtId="2" fontId="13" fillId="4" borderId="23" xfId="51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2" fontId="6" fillId="4" borderId="22" xfId="0" applyNumberFormat="1" applyFont="1" applyFill="1" applyBorder="1" applyAlignment="1">
      <alignment horizontal="center" vertical="center"/>
    </xf>
    <xf numFmtId="2" fontId="11" fillId="4" borderId="23" xfId="0" applyNumberFormat="1" applyFont="1" applyFill="1" applyBorder="1" applyAlignment="1">
      <alignment horizontal="center" vertical="center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_Лист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topLeftCell="A5" workbookViewId="0">
      <selection activeCell="E10" sqref="E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64">
        <v>45244</v>
      </c>
      <c r="K1" s="63"/>
      <c r="L1" s="65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66"/>
      <c r="K2" s="63"/>
      <c r="L2" s="63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67" t="s">
        <v>13</v>
      </c>
      <c r="K3" s="63"/>
      <c r="L3" s="63"/>
    </row>
    <row r="4" ht="51" spans="1:12">
      <c r="A4" s="12" t="s">
        <v>14</v>
      </c>
      <c r="B4" s="13" t="s">
        <v>15</v>
      </c>
      <c r="C4" s="14" t="s">
        <v>16</v>
      </c>
      <c r="D4" s="15" t="s">
        <v>17</v>
      </c>
      <c r="E4" s="16">
        <v>80</v>
      </c>
      <c r="F4" s="17">
        <v>47</v>
      </c>
      <c r="G4" s="18">
        <v>8.468366</v>
      </c>
      <c r="H4" s="18">
        <v>13.939112</v>
      </c>
      <c r="I4" s="18">
        <v>9.735271</v>
      </c>
      <c r="J4" s="68">
        <v>198.26</v>
      </c>
      <c r="K4" s="63"/>
      <c r="L4" s="63"/>
    </row>
    <row r="5" ht="25.5" spans="1:12">
      <c r="A5" s="19"/>
      <c r="B5" s="20" t="s">
        <v>15</v>
      </c>
      <c r="C5" s="21" t="s">
        <v>18</v>
      </c>
      <c r="D5" s="22" t="s">
        <v>19</v>
      </c>
      <c r="E5" s="23">
        <v>130</v>
      </c>
      <c r="F5" s="24">
        <v>11</v>
      </c>
      <c r="G5" s="25">
        <v>7.116928</v>
      </c>
      <c r="H5" s="25">
        <v>4.639492</v>
      </c>
      <c r="I5" s="25">
        <v>31.1265045</v>
      </c>
      <c r="J5" s="69">
        <v>194.7</v>
      </c>
      <c r="K5" s="63"/>
      <c r="L5" s="63"/>
    </row>
    <row r="6" ht="25.5" spans="1:12">
      <c r="A6" s="19"/>
      <c r="B6" s="20" t="s">
        <v>20</v>
      </c>
      <c r="C6" s="21" t="s">
        <v>21</v>
      </c>
      <c r="D6" s="22" t="s">
        <v>22</v>
      </c>
      <c r="E6" s="26">
        <v>200</v>
      </c>
      <c r="F6" s="24">
        <v>6</v>
      </c>
      <c r="G6" s="25">
        <v>0.38285</v>
      </c>
      <c r="H6" s="25">
        <v>0.13818</v>
      </c>
      <c r="I6" s="25">
        <v>18.2091</v>
      </c>
      <c r="J6" s="69">
        <v>75.61</v>
      </c>
      <c r="K6" s="63"/>
      <c r="L6" s="63"/>
    </row>
    <row r="7" ht="22.5" spans="1:12">
      <c r="A7" s="19"/>
      <c r="B7" s="20" t="s">
        <v>23</v>
      </c>
      <c r="C7" s="21" t="s">
        <v>24</v>
      </c>
      <c r="D7" s="22" t="s">
        <v>25</v>
      </c>
      <c r="E7" s="26">
        <v>20</v>
      </c>
      <c r="F7" s="24">
        <v>2</v>
      </c>
      <c r="G7" s="25">
        <v>1.5</v>
      </c>
      <c r="H7" s="25">
        <v>0.2</v>
      </c>
      <c r="I7" s="25">
        <v>10.2</v>
      </c>
      <c r="J7" s="69">
        <v>50</v>
      </c>
      <c r="K7" s="63"/>
      <c r="L7" s="63"/>
    </row>
    <row r="8" ht="22.5" spans="1:12">
      <c r="A8" s="19"/>
      <c r="B8" s="27" t="s">
        <v>26</v>
      </c>
      <c r="C8" s="21" t="s">
        <v>24</v>
      </c>
      <c r="D8" s="28" t="s">
        <v>27</v>
      </c>
      <c r="E8" s="26">
        <v>200</v>
      </c>
      <c r="F8" s="24">
        <v>19</v>
      </c>
      <c r="G8" s="29">
        <v>1</v>
      </c>
      <c r="H8" s="29">
        <v>0.2</v>
      </c>
      <c r="I8" s="29">
        <v>20.2</v>
      </c>
      <c r="J8" s="70">
        <v>92</v>
      </c>
      <c r="K8" s="63"/>
      <c r="L8" s="63"/>
    </row>
    <row r="9" spans="1:12">
      <c r="A9" s="30"/>
      <c r="B9" s="31"/>
      <c r="C9" s="32"/>
      <c r="D9" s="33"/>
      <c r="E9" s="34">
        <f>E4+E5+E6+E7+E8</f>
        <v>630</v>
      </c>
      <c r="F9" s="35">
        <f t="shared" ref="F9:J9" si="0">SUM(F4:F8)</f>
        <v>85</v>
      </c>
      <c r="G9" s="36">
        <f t="shared" si="0"/>
        <v>18.468144</v>
      </c>
      <c r="H9" s="36">
        <f t="shared" si="0"/>
        <v>19.116784</v>
      </c>
      <c r="I9" s="36">
        <f t="shared" si="0"/>
        <v>89.4708755</v>
      </c>
      <c r="J9" s="71">
        <f t="shared" si="0"/>
        <v>610.57</v>
      </c>
      <c r="K9" s="63"/>
      <c r="L9" s="63"/>
    </row>
    <row r="10" spans="1:12">
      <c r="A10" s="37" t="s">
        <v>28</v>
      </c>
      <c r="B10" s="38" t="s">
        <v>29</v>
      </c>
      <c r="C10" s="38" t="s">
        <v>30</v>
      </c>
      <c r="D10" s="39"/>
      <c r="E10" s="38"/>
      <c r="F10" s="38"/>
      <c r="G10" s="38"/>
      <c r="H10" s="38"/>
      <c r="I10" s="38"/>
      <c r="J10" s="72"/>
      <c r="K10" s="63"/>
      <c r="L10" s="63"/>
    </row>
    <row r="11" spans="1:12">
      <c r="A11" s="19"/>
      <c r="B11" s="40"/>
      <c r="C11" s="40"/>
      <c r="D11" s="41"/>
      <c r="E11" s="42"/>
      <c r="F11" s="43"/>
      <c r="G11" s="42"/>
      <c r="H11" s="42"/>
      <c r="I11" s="42"/>
      <c r="J11" s="73"/>
      <c r="K11" s="63"/>
      <c r="L11" s="63"/>
    </row>
    <row r="12" ht="15.75" spans="1:12">
      <c r="A12" s="44"/>
      <c r="B12" s="45"/>
      <c r="C12" s="45"/>
      <c r="D12" s="46"/>
      <c r="E12" s="47"/>
      <c r="F12" s="48"/>
      <c r="G12" s="47"/>
      <c r="H12" s="47"/>
      <c r="I12" s="47"/>
      <c r="J12" s="74"/>
      <c r="K12" s="63"/>
      <c r="L12" s="63"/>
    </row>
    <row r="13" spans="1:12">
      <c r="A13" s="12" t="s">
        <v>31</v>
      </c>
      <c r="B13" s="49" t="s">
        <v>32</v>
      </c>
      <c r="C13" s="14" t="s">
        <v>33</v>
      </c>
      <c r="D13" s="50" t="s">
        <v>34</v>
      </c>
      <c r="E13" s="51" t="s">
        <v>35</v>
      </c>
      <c r="F13" s="17">
        <v>14</v>
      </c>
      <c r="G13" s="52">
        <v>0.45</v>
      </c>
      <c r="H13" s="52">
        <v>3.44</v>
      </c>
      <c r="I13" s="52">
        <v>1.46</v>
      </c>
      <c r="J13" s="75">
        <v>38.7</v>
      </c>
      <c r="K13" s="63"/>
      <c r="L13" s="63"/>
    </row>
    <row r="14" ht="51" spans="1:12">
      <c r="A14" s="53"/>
      <c r="B14" s="20" t="s">
        <v>36</v>
      </c>
      <c r="C14" s="21" t="s">
        <v>37</v>
      </c>
      <c r="D14" s="54" t="s">
        <v>38</v>
      </c>
      <c r="E14" s="26">
        <v>250</v>
      </c>
      <c r="F14" s="24">
        <v>22</v>
      </c>
      <c r="G14" s="26">
        <v>5.14227</v>
      </c>
      <c r="H14" s="26">
        <v>7.32996</v>
      </c>
      <c r="I14" s="26">
        <v>11.75845125</v>
      </c>
      <c r="J14" s="76">
        <v>133.57</v>
      </c>
      <c r="K14" s="63"/>
      <c r="L14" s="63"/>
    </row>
    <row r="15" ht="63.75" spans="1:12">
      <c r="A15" s="53"/>
      <c r="B15" s="20" t="s">
        <v>39</v>
      </c>
      <c r="C15" s="21" t="s">
        <v>40</v>
      </c>
      <c r="D15" s="55" t="s">
        <v>41</v>
      </c>
      <c r="E15" s="56">
        <v>100</v>
      </c>
      <c r="F15" s="24">
        <v>50.5</v>
      </c>
      <c r="G15" s="56">
        <v>11.738062</v>
      </c>
      <c r="H15" s="56">
        <v>17.136944</v>
      </c>
      <c r="I15" s="56">
        <v>10.960131</v>
      </c>
      <c r="J15" s="77">
        <v>245.02</v>
      </c>
      <c r="K15" s="63"/>
      <c r="L15" s="63"/>
    </row>
    <row r="16" ht="25.5" spans="1:12">
      <c r="A16" s="53"/>
      <c r="B16" s="20" t="s">
        <v>42</v>
      </c>
      <c r="C16" s="21" t="s">
        <v>43</v>
      </c>
      <c r="D16" s="54" t="s">
        <v>44</v>
      </c>
      <c r="E16" s="57">
        <v>150</v>
      </c>
      <c r="F16" s="24">
        <v>8</v>
      </c>
      <c r="G16" s="57">
        <v>3.06393</v>
      </c>
      <c r="H16" s="58">
        <v>4.29594</v>
      </c>
      <c r="I16" s="58">
        <v>20.06823</v>
      </c>
      <c r="J16" s="78">
        <v>131.1</v>
      </c>
      <c r="K16" s="63"/>
      <c r="L16" s="63"/>
    </row>
    <row r="17" ht="25.5" spans="1:12">
      <c r="A17" s="19"/>
      <c r="B17" s="20" t="s">
        <v>45</v>
      </c>
      <c r="C17" s="21" t="s">
        <v>46</v>
      </c>
      <c r="D17" s="22" t="s">
        <v>47</v>
      </c>
      <c r="E17" s="26">
        <v>204</v>
      </c>
      <c r="F17" s="24">
        <v>4</v>
      </c>
      <c r="G17" s="25">
        <v>0.2242</v>
      </c>
      <c r="H17" s="25">
        <v>0.0517</v>
      </c>
      <c r="I17" s="25">
        <v>13.7683</v>
      </c>
      <c r="J17" s="79">
        <v>56.4</v>
      </c>
      <c r="K17" s="63"/>
      <c r="L17" s="63"/>
    </row>
    <row r="18" ht="22.5" spans="1:12">
      <c r="A18" s="19"/>
      <c r="B18" s="20" t="s">
        <v>23</v>
      </c>
      <c r="C18" s="21" t="s">
        <v>24</v>
      </c>
      <c r="D18" s="22" t="s">
        <v>25</v>
      </c>
      <c r="E18" s="26">
        <v>45</v>
      </c>
      <c r="F18" s="24">
        <v>4</v>
      </c>
      <c r="G18" s="25">
        <v>3.37</v>
      </c>
      <c r="H18" s="25">
        <v>0.45</v>
      </c>
      <c r="I18" s="25">
        <v>22.95</v>
      </c>
      <c r="J18" s="69">
        <v>112.5</v>
      </c>
      <c r="K18" s="63"/>
      <c r="L18" s="63"/>
    </row>
    <row r="19" ht="22.5" spans="1:12">
      <c r="A19" s="19"/>
      <c r="B19" s="20" t="s">
        <v>48</v>
      </c>
      <c r="C19" s="21" t="s">
        <v>24</v>
      </c>
      <c r="D19" s="22" t="s">
        <v>49</v>
      </c>
      <c r="E19" s="26">
        <v>40</v>
      </c>
      <c r="F19" s="25">
        <v>2.5</v>
      </c>
      <c r="G19" s="25">
        <v>2.64</v>
      </c>
      <c r="H19" s="25">
        <v>0.48</v>
      </c>
      <c r="I19" s="25">
        <v>15.84</v>
      </c>
      <c r="J19" s="69">
        <v>79.2</v>
      </c>
      <c r="K19" s="63"/>
      <c r="L19" s="63"/>
    </row>
    <row r="20" spans="1:12">
      <c r="A20" s="30"/>
      <c r="B20" s="59"/>
      <c r="C20" s="59"/>
      <c r="D20" s="33"/>
      <c r="E20" s="34">
        <f t="shared" ref="E20:J20" si="1">SUM(E13:E19)</f>
        <v>789</v>
      </c>
      <c r="F20" s="35">
        <f t="shared" si="1"/>
        <v>105</v>
      </c>
      <c r="G20" s="60">
        <f t="shared" si="1"/>
        <v>26.628462</v>
      </c>
      <c r="H20" s="60">
        <f t="shared" si="1"/>
        <v>33.184544</v>
      </c>
      <c r="I20" s="60">
        <f t="shared" si="1"/>
        <v>96.80511225</v>
      </c>
      <c r="J20" s="80">
        <f t="shared" si="1"/>
        <v>796.49</v>
      </c>
      <c r="K20" s="63"/>
      <c r="L20" s="63"/>
    </row>
    <row r="21" spans="1:12">
      <c r="A21" s="61"/>
      <c r="B21" s="62"/>
      <c r="C21" s="62"/>
      <c r="D21" s="61"/>
      <c r="E21" s="61"/>
      <c r="F21" s="61"/>
      <c r="G21" s="61"/>
      <c r="H21" s="61"/>
      <c r="I21" s="61"/>
      <c r="J21" s="61"/>
      <c r="K21" s="63"/>
      <c r="L21" s="63"/>
    </row>
    <row r="22" spans="1:1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2023-11-16T01:53:59Z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