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<sst xmlns="http://schemas.openxmlformats.org/spreadsheetml/2006/main" count="52" uniqueCount="50">
  <si>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</si>
  <si>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</si>
  <si>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</si>
  <si>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</si>
  <si>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</si>
  <si>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</si>
  <si>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</si>
  <si>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</si>
  <si>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</si>
  <si>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</si>
  <si>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</si>
  <si>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</si>
  <si>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</si>
  <si>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</si>
  <si>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</si>
  <si>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</si>
  <si>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№ 279</t>
  </si>
  <si>
    <t>Запеканка из творога с соусом шоколадным120/30 (творог 5%, крупа манная, сахар-песок, яйцо, масло сливочное, сметан 15%,сухари панировочные, соус шоколадный)</t>
  </si>
  <si>
    <t>хлеб</t>
  </si>
  <si>
    <t>пром.произ</t>
  </si>
  <si>
    <t>Батон нарезной</t>
  </si>
  <si>
    <t>гор.напиток</t>
  </si>
  <si>
    <t>ТК № 457</t>
  </si>
  <si>
    <t>Чай с сахаром (чай заварка, сахар-песок)</t>
  </si>
  <si>
    <t>фрукт</t>
  </si>
  <si>
    <t>ТК 82</t>
  </si>
  <si>
    <t>Фрукты свежие (банан)</t>
  </si>
  <si>
    <t>Завтрак 2</t>
  </si>
  <si>
    <t>фрукты</t>
  </si>
  <si>
    <t>-</t>
  </si>
  <si>
    <t>Обед</t>
  </si>
  <si>
    <t>Закуска</t>
  </si>
  <si>
    <t>ТК №982</t>
  </si>
  <si>
    <t>Закуска порционная (огурец свежий)</t>
  </si>
  <si>
    <t>1 блюдо</t>
  </si>
  <si>
    <t>ТК №114</t>
  </si>
  <si>
    <t>Суп картофельный с крупой и фаршем240/10 (картофель, овсяные хлопья, лук репчатый, морковь, масло подсолнечное, соль йдоированная, фарш говяжий)</t>
  </si>
  <si>
    <t>2 блюдо</t>
  </si>
  <si>
    <t>ТК №339/1</t>
  </si>
  <si>
    <t>Биточки мясные  с соусом томатным с овощами 70/30 (говядина, свинина, хлеб пшеничный, сухари панировочные, соль йодированная, соус томатный с овощами)</t>
  </si>
  <si>
    <t>гарнир</t>
  </si>
  <si>
    <t>ТК №256</t>
  </si>
  <si>
    <t>Макаронные изделия отварные (макаронные изделия, масло сливочное, соль йодированная)</t>
  </si>
  <si>
    <t>напиток</t>
  </si>
  <si>
    <t>ТК №496</t>
  </si>
  <si>
    <t>Напиток из шиповника (плоды шиповника, сахар-песок, лимон)</t>
  </si>
  <si>
    <t>хлеб бел.</t>
  </si>
  <si>
    <t>Хлеб пшеничный йодированный в/с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</si>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</sst>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color indexed="8"/>
      <name val="Times New Roman"/>
      <charset val="204"/>
    </font>
    <font>
      <sz val="10"/>
      <color theme="1"/>
      <name val="Times New Roman"/>
      <charset val="13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sz val="8"/>
      <color theme="1"/>
      <name val="Times New Roman"/>
      <charset val="134"/>
    </font>
    <font>
      <b/>
      <sz val="10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8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180" fontId="2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2" fontId="5" fillId="4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/>
    <xf numFmtId="0" fontId="8" fillId="4" borderId="12" xfId="49" applyNumberFormat="1" applyFont="1" applyFill="1" applyBorder="1" applyAlignment="1">
      <alignment horizontal="center" vertical="center"/>
    </xf>
    <xf numFmtId="180" fontId="9" fillId="4" borderId="12" xfId="0" applyNumberFormat="1" applyFont="1" applyFill="1" applyBorder="1" applyAlignment="1">
      <alignment horizontal="center" vertical="center"/>
    </xf>
    <xf numFmtId="2" fontId="8" fillId="4" borderId="12" xfId="51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6" fillId="4" borderId="14" xfId="0" applyFont="1" applyFill="1" applyBorder="1" applyAlignment="1">
      <alignment horizontal="center" vertical="center" wrapText="1"/>
    </xf>
    <xf numFmtId="0" fontId="10" fillId="4" borderId="14" xfId="49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wrapText="1"/>
    </xf>
    <xf numFmtId="0" fontId="8" fillId="4" borderId="14" xfId="49" applyNumberFormat="1" applyFont="1" applyFill="1" applyBorder="1" applyAlignment="1">
      <alignment horizontal="center" vertical="center"/>
    </xf>
    <xf numFmtId="180" fontId="9" fillId="4" borderId="14" xfId="0" applyNumberFormat="1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10" fillId="4" borderId="16" xfId="0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49" fontId="11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8" xfId="0" applyNumberFormat="1" applyFont="1" applyFill="1" applyBorder="1" applyAlignment="1" applyProtection="1">
      <alignment horizontal="center" vertical="center"/>
      <protection locked="0"/>
    </xf>
    <xf numFmtId="180" fontId="10" fillId="4" borderId="18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 applyProtection="1">
      <alignment horizontal="center" vertical="center"/>
      <protection locked="0"/>
    </xf>
    <xf numFmtId="2" fontId="5" fillId="4" borderId="6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2" fontId="10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/>
    <xf numFmtId="1" fontId="8" fillId="4" borderId="14" xfId="49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 wrapText="1"/>
    </xf>
    <xf numFmtId="2" fontId="5" fillId="4" borderId="22" xfId="0" applyNumberFormat="1" applyFont="1" applyFill="1" applyBorder="1" applyAlignment="1">
      <alignment horizontal="center" vertical="center"/>
    </xf>
    <xf numFmtId="2" fontId="8" fillId="4" borderId="22" xfId="51" applyNumberFormat="1" applyFont="1" applyFill="1" applyBorder="1" applyAlignment="1">
      <alignment horizontal="center" vertical="center"/>
    </xf>
    <xf numFmtId="2" fontId="9" fillId="4" borderId="23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 applyProtection="1">
      <alignment horizontal="center" vertical="center"/>
      <protection locked="0"/>
    </xf>
    <xf numFmtId="1" fontId="10" fillId="4" borderId="2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 wrapText="1"/>
    </xf>
    <xf numFmtId="2" fontId="10" fillId="4" borderId="22" xfId="0" applyNumberFormat="1" applyFont="1" applyFill="1" applyBorder="1" applyAlignment="1">
      <alignment horizontal="center" vertical="center"/>
    </xf>
    <xf numFmtId="2" fontId="13" fillId="4" borderId="23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0">
        <v>45239</v>
      </c>
      <c r="K1" s="69"/>
      <c r="L1" s="71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72"/>
      <c r="K2" s="69"/>
      <c r="L2" s="69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3" t="s">
        <v>13</v>
      </c>
      <c r="K3" s="69"/>
      <c r="L3" s="69"/>
    </row>
    <row r="4" ht="51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150</v>
      </c>
      <c r="F4" s="17">
        <v>51</v>
      </c>
      <c r="G4" s="18">
        <v>24.6178104</v>
      </c>
      <c r="H4" s="18">
        <v>9.1145472</v>
      </c>
      <c r="I4" s="18">
        <v>24.0932328</v>
      </c>
      <c r="J4" s="74">
        <v>276.9</v>
      </c>
      <c r="K4" s="69"/>
      <c r="L4" s="69"/>
    </row>
    <row r="5" ht="22.5" spans="1:12">
      <c r="A5" s="19"/>
      <c r="B5" s="20" t="s">
        <v>18</v>
      </c>
      <c r="C5" s="21" t="s">
        <v>19</v>
      </c>
      <c r="D5" s="22" t="s">
        <v>20</v>
      </c>
      <c r="E5" s="23">
        <v>50</v>
      </c>
      <c r="F5" s="24">
        <v>5</v>
      </c>
      <c r="G5" s="25">
        <v>3.75</v>
      </c>
      <c r="H5" s="25">
        <v>1.45</v>
      </c>
      <c r="I5" s="25">
        <v>25.7</v>
      </c>
      <c r="J5" s="75">
        <v>131</v>
      </c>
      <c r="K5" s="69"/>
      <c r="L5" s="69"/>
    </row>
    <row r="6" spans="1:12">
      <c r="A6" s="19"/>
      <c r="B6" s="20" t="s">
        <v>21</v>
      </c>
      <c r="C6" s="21" t="s">
        <v>22</v>
      </c>
      <c r="D6" s="26" t="s">
        <v>23</v>
      </c>
      <c r="E6" s="23">
        <v>200</v>
      </c>
      <c r="F6" s="24">
        <v>4</v>
      </c>
      <c r="G6" s="27">
        <v>0.095</v>
      </c>
      <c r="H6" s="27">
        <v>0.02397</v>
      </c>
      <c r="I6" s="27">
        <v>9.1</v>
      </c>
      <c r="J6" s="76">
        <v>37</v>
      </c>
      <c r="K6" s="69"/>
      <c r="L6" s="69"/>
    </row>
    <row r="7" spans="1:12">
      <c r="A7" s="19"/>
      <c r="B7" s="20" t="s">
        <v>24</v>
      </c>
      <c r="C7" s="21" t="s">
        <v>25</v>
      </c>
      <c r="D7" s="26" t="s">
        <v>26</v>
      </c>
      <c r="E7" s="23">
        <v>200</v>
      </c>
      <c r="F7" s="24">
        <v>25</v>
      </c>
      <c r="G7" s="27">
        <v>1.8</v>
      </c>
      <c r="H7" s="27">
        <v>0.6</v>
      </c>
      <c r="I7" s="27">
        <v>25.2</v>
      </c>
      <c r="J7" s="76">
        <v>115.2</v>
      </c>
      <c r="K7" s="69"/>
      <c r="L7" s="69"/>
    </row>
    <row r="8" spans="1:12">
      <c r="A8" s="19"/>
      <c r="B8" s="28"/>
      <c r="C8" s="21"/>
      <c r="D8" s="29"/>
      <c r="E8" s="30">
        <f t="shared" ref="E8:J8" si="0">SUM(E4:E7)</f>
        <v>600</v>
      </c>
      <c r="F8" s="31">
        <f t="shared" si="0"/>
        <v>85</v>
      </c>
      <c r="G8" s="32">
        <f t="shared" si="0"/>
        <v>30.2628104</v>
      </c>
      <c r="H8" s="32">
        <f t="shared" si="0"/>
        <v>11.1885172</v>
      </c>
      <c r="I8" s="32">
        <f t="shared" si="0"/>
        <v>84.0932328</v>
      </c>
      <c r="J8" s="77">
        <f t="shared" si="0"/>
        <v>560.1</v>
      </c>
      <c r="K8" s="69"/>
      <c r="L8" s="69"/>
    </row>
    <row r="9" spans="1:12">
      <c r="A9" s="33"/>
      <c r="B9" s="34"/>
      <c r="C9" s="35"/>
      <c r="D9" s="36"/>
      <c r="E9" s="37"/>
      <c r="F9" s="38"/>
      <c r="G9" s="39"/>
      <c r="H9" s="39"/>
      <c r="I9" s="39"/>
      <c r="J9" s="78"/>
      <c r="K9" s="69"/>
      <c r="L9" s="69"/>
    </row>
    <row r="10" spans="1:12">
      <c r="A10" s="40" t="s">
        <v>27</v>
      </c>
      <c r="B10" s="41" t="s">
        <v>28</v>
      </c>
      <c r="C10" s="41" t="s">
        <v>29</v>
      </c>
      <c r="D10" s="42"/>
      <c r="E10" s="41"/>
      <c r="F10" s="41"/>
      <c r="G10" s="41"/>
      <c r="H10" s="41"/>
      <c r="I10" s="41"/>
      <c r="J10" s="79"/>
      <c r="K10" s="69"/>
      <c r="L10" s="69"/>
    </row>
    <row r="11" spans="1:12">
      <c r="A11" s="19"/>
      <c r="B11" s="43"/>
      <c r="C11" s="43"/>
      <c r="D11" s="44"/>
      <c r="E11" s="45"/>
      <c r="F11" s="46"/>
      <c r="G11" s="45"/>
      <c r="H11" s="45"/>
      <c r="I11" s="45"/>
      <c r="J11" s="80"/>
      <c r="K11" s="69"/>
      <c r="L11" s="69"/>
    </row>
    <row r="12" ht="15.75" spans="1:12">
      <c r="A12" s="47"/>
      <c r="B12" s="48"/>
      <c r="C12" s="48"/>
      <c r="D12" s="49"/>
      <c r="E12" s="50"/>
      <c r="F12" s="51"/>
      <c r="G12" s="50"/>
      <c r="H12" s="50"/>
      <c r="I12" s="50"/>
      <c r="J12" s="81"/>
      <c r="K12" s="69"/>
      <c r="L12" s="69"/>
    </row>
    <row r="13" spans="1:12">
      <c r="A13" s="12" t="s">
        <v>30</v>
      </c>
      <c r="B13" s="52" t="s">
        <v>31</v>
      </c>
      <c r="C13" s="14" t="s">
        <v>32</v>
      </c>
      <c r="D13" s="53" t="s">
        <v>33</v>
      </c>
      <c r="E13" s="54">
        <v>60</v>
      </c>
      <c r="F13" s="55">
        <v>18</v>
      </c>
      <c r="G13" s="56">
        <v>0.42</v>
      </c>
      <c r="H13" s="56">
        <v>0.06</v>
      </c>
      <c r="I13" s="56">
        <v>1.14</v>
      </c>
      <c r="J13" s="74">
        <v>6.6</v>
      </c>
      <c r="K13" s="69"/>
      <c r="L13" s="69"/>
    </row>
    <row r="14" ht="51" spans="1:12">
      <c r="A14" s="57"/>
      <c r="B14" s="20" t="s">
        <v>34</v>
      </c>
      <c r="C14" s="21" t="s">
        <v>35</v>
      </c>
      <c r="D14" s="26" t="s">
        <v>36</v>
      </c>
      <c r="E14" s="58">
        <v>250</v>
      </c>
      <c r="F14" s="24">
        <v>17</v>
      </c>
      <c r="G14" s="23">
        <v>5.03934</v>
      </c>
      <c r="H14" s="23">
        <v>5.0138</v>
      </c>
      <c r="I14" s="23">
        <v>15.31075</v>
      </c>
      <c r="J14" s="82">
        <v>126.5</v>
      </c>
      <c r="K14" s="69"/>
      <c r="L14" s="69"/>
    </row>
    <row r="15" ht="51" spans="1:12">
      <c r="A15" s="57"/>
      <c r="B15" s="20" t="s">
        <v>37</v>
      </c>
      <c r="C15" s="21" t="s">
        <v>38</v>
      </c>
      <c r="D15" s="59" t="s">
        <v>39</v>
      </c>
      <c r="E15" s="60">
        <v>100</v>
      </c>
      <c r="F15" s="24">
        <v>52.5</v>
      </c>
      <c r="G15" s="61">
        <v>9.946281</v>
      </c>
      <c r="H15" s="61">
        <v>16.593324</v>
      </c>
      <c r="I15" s="61">
        <v>11.7626145</v>
      </c>
      <c r="J15" s="83">
        <v>236.17</v>
      </c>
      <c r="K15" s="69"/>
      <c r="L15" s="69"/>
    </row>
    <row r="16" ht="25.5" spans="1:12">
      <c r="A16" s="57"/>
      <c r="B16" s="20" t="s">
        <v>40</v>
      </c>
      <c r="C16" s="21" t="s">
        <v>41</v>
      </c>
      <c r="D16" s="62" t="s">
        <v>42</v>
      </c>
      <c r="E16" s="23">
        <v>160</v>
      </c>
      <c r="F16" s="24">
        <v>6</v>
      </c>
      <c r="G16" s="25">
        <v>5.6588</v>
      </c>
      <c r="H16" s="25">
        <v>4.1942208</v>
      </c>
      <c r="I16" s="25">
        <v>34.915244</v>
      </c>
      <c r="J16" s="76">
        <v>200.04</v>
      </c>
      <c r="K16" s="69"/>
      <c r="L16" s="69"/>
    </row>
    <row r="17" ht="25.5" spans="1:12">
      <c r="A17" s="19"/>
      <c r="B17" s="20" t="s">
        <v>43</v>
      </c>
      <c r="C17" s="21" t="s">
        <v>44</v>
      </c>
      <c r="D17" s="62" t="s">
        <v>45</v>
      </c>
      <c r="E17" s="23">
        <v>200</v>
      </c>
      <c r="F17" s="24">
        <v>6</v>
      </c>
      <c r="G17" s="25">
        <v>0.38285</v>
      </c>
      <c r="H17" s="25">
        <v>0.13818</v>
      </c>
      <c r="I17" s="25">
        <v>18.2091</v>
      </c>
      <c r="J17" s="75">
        <v>75.61</v>
      </c>
      <c r="K17" s="69"/>
      <c r="L17" s="69"/>
    </row>
    <row r="18" ht="22.5" spans="1:12">
      <c r="A18" s="19"/>
      <c r="B18" s="20" t="s">
        <v>46</v>
      </c>
      <c r="C18" s="21" t="s">
        <v>19</v>
      </c>
      <c r="D18" s="62" t="s">
        <v>47</v>
      </c>
      <c r="E18" s="23">
        <v>40</v>
      </c>
      <c r="F18" s="24">
        <v>3.5</v>
      </c>
      <c r="G18" s="25">
        <v>3</v>
      </c>
      <c r="H18" s="25">
        <v>0.4</v>
      </c>
      <c r="I18" s="25">
        <v>20.4</v>
      </c>
      <c r="J18" s="75">
        <v>100</v>
      </c>
      <c r="K18" s="69"/>
      <c r="L18" s="69"/>
    </row>
    <row r="19" ht="22.5" spans="1:12">
      <c r="A19" s="19"/>
      <c r="B19" s="20" t="s">
        <v>48</v>
      </c>
      <c r="C19" s="21" t="s">
        <v>19</v>
      </c>
      <c r="D19" s="22" t="s">
        <v>49</v>
      </c>
      <c r="E19" s="23">
        <v>40</v>
      </c>
      <c r="F19" s="24">
        <v>2</v>
      </c>
      <c r="G19" s="25">
        <v>2.64</v>
      </c>
      <c r="H19" s="25">
        <v>0.48</v>
      </c>
      <c r="I19" s="25">
        <v>15.84</v>
      </c>
      <c r="J19" s="75">
        <v>79.2</v>
      </c>
      <c r="K19" s="69"/>
      <c r="L19" s="69"/>
    </row>
    <row r="20" spans="1:12">
      <c r="A20" s="33"/>
      <c r="B20" s="34"/>
      <c r="C20" s="63"/>
      <c r="D20" s="64"/>
      <c r="E20" s="65">
        <f t="shared" ref="E20:J20" si="1">SUM(E13:E19)</f>
        <v>850</v>
      </c>
      <c r="F20" s="38">
        <f t="shared" si="1"/>
        <v>105</v>
      </c>
      <c r="G20" s="66">
        <f t="shared" si="1"/>
        <v>27.087271</v>
      </c>
      <c r="H20" s="66">
        <f t="shared" si="1"/>
        <v>26.8795248</v>
      </c>
      <c r="I20" s="66">
        <f t="shared" si="1"/>
        <v>117.5777085</v>
      </c>
      <c r="J20" s="84">
        <f t="shared" si="1"/>
        <v>824.12</v>
      </c>
      <c r="K20" s="69"/>
      <c r="L20" s="69"/>
    </row>
    <row r="21" spans="1:12">
      <c r="A21" s="67"/>
      <c r="B21" s="68"/>
      <c r="C21" s="68"/>
      <c r="D21" s="67"/>
      <c r="E21" s="67"/>
      <c r="F21" s="67"/>
      <c r="G21" s="67"/>
      <c r="H21" s="67"/>
      <c r="I21" s="67"/>
      <c r="J21" s="67"/>
      <c r="K21" s="69"/>
      <c r="L21" s="69"/>
    </row>
    <row r="22" spans="1:1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