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G8" i="1"/>
  <c r="E8" i="1"/>
  <c r="H5" i="1"/>
  <c r="H8" i="1" s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<sst xmlns="http://schemas.openxmlformats.org/spreadsheetml/2006/main" count="41" uniqueCount="39">
  <si>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</si>
  <si>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</si>
  <si>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</si>
  <si>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</si>
  <si>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</si>
  <si>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</si>
  <si>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</si>
  <si>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</si>
  <si>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</si>
  <si>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</si>
  <si>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</si>
  <si>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</si>
  <si>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</si>
  <si>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</si>
  <si>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</si>
  <si>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</si>
  <si>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</si>
  <si>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</si>
  <si>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</si>
  <si>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</si>
  <si>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</si>
  <si>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</si>
  <si>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</si>
  <si>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гор.напиток</t>
  </si>
  <si>
    <t>Хлеб пшеничный</t>
  </si>
  <si>
    <t>Хлеб пшеничный йод. 1 с</t>
  </si>
  <si>
    <t>1 блюдо</t>
  </si>
  <si>
    <t>2 блюдо</t>
  </si>
  <si>
    <t>гарнир</t>
  </si>
  <si>
    <t>хлеб</t>
  </si>
  <si>
    <t>десерт</t>
  </si>
  <si>
    <r>
      <rPr>
        <sz val="11"/>
        <rFont val="Times New Roman"/>
        <family val="1"/>
        <charset val="204"/>
      </rPr>
      <t>Каша пшенная молочная</t>
    </r>
    <r>
      <rPr>
        <sz val="8"/>
        <rFont val="Times New Roman"/>
        <family val="1"/>
        <charset val="204"/>
      </rPr>
      <t xml:space="preserve"> (молоко, крупа пшенная, сахар-песок, масло сливочное, соль йодированная)</t>
    </r>
  </si>
  <si>
    <r>
      <rPr>
        <sz val="11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</si>
  <si>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t>Фрукты свежие (мандарин)</t>
  </si>
  <si>
    <r>
      <rPr>
        <sz val="12"/>
        <rFont val="Times New Roman"/>
        <family val="1"/>
        <charset val="204"/>
      </rPr>
      <t>Суп картофельный с макаронными изделиями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масло растительное, соль йодированная, макаронные изделия)</t>
    </r>
  </si>
  <si>
    <r>
      <rPr>
        <sz val="12"/>
        <rFont val="Times New Roman"/>
        <family val="1"/>
        <charset val="204"/>
      </rPr>
      <t>Котлета из птицы припущенной с соусом красным</t>
    </r>
    <r>
      <rPr>
        <sz val="8"/>
        <rFont val="Times New Roman"/>
        <family val="1"/>
        <charset val="204"/>
      </rPr>
      <t xml:space="preserve"> (грудка куриная, молоко, хлеб пшеничный, масло растительное, соль йодированная, соус красный) 80/20</t>
    </r>
  </si>
  <si>
    <r>
      <rPr>
        <sz val="12"/>
        <color theme="1"/>
        <rFont val="Times New Roman"/>
        <family val="1"/>
        <charset val="204"/>
      </rPr>
      <t>Каша перловая рассыпчатая</t>
    </r>
    <r>
      <rPr>
        <sz val="8"/>
        <color theme="1"/>
        <rFont val="Times New Roman"/>
        <family val="1"/>
        <charset val="204"/>
      </rPr>
      <t xml:space="preserve"> (крупа перловая, масло сливочное, соль йодированная)</t>
    </r>
  </si>
  <si>
    <r>
      <rPr>
        <sz val="12"/>
        <rFont val="Times New Roman"/>
        <family val="1"/>
        <charset val="204"/>
      </rPr>
      <t>Чай "Каркаде"</t>
    </r>
    <r>
      <rPr>
        <sz val="8"/>
        <rFont val="Times New Roman"/>
        <family val="1"/>
        <charset val="204"/>
      </rPr>
      <t xml:space="preserve"> (чай заварка каркаде, сахар-песок)</t>
    </r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</si>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</sst>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8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5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9" fillId="4" borderId="14" xfId="0" applyFont="1" applyFill="1" applyBorder="1"/>
    <xf numFmtId="0" fontId="2" fillId="4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wrapText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>
      <alignment horizontal="center" wrapText="1"/>
    </xf>
    <xf numFmtId="0" fontId="8" fillId="4" borderId="12" xfId="2" applyFont="1" applyFill="1" applyBorder="1" applyAlignment="1">
      <alignment horizontal="center" vertical="center"/>
    </xf>
    <xf numFmtId="0" fontId="9" fillId="4" borderId="12" xfId="0" applyFont="1" applyFill="1" applyBorder="1"/>
    <xf numFmtId="0" fontId="7" fillId="4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3" fillId="4" borderId="22" xfId="0" applyFont="1" applyFill="1" applyBorder="1" applyAlignment="1">
      <alignment horizontal="center" vertical="center"/>
    </xf>
    <xf numFmtId="166" fontId="13" fillId="4" borderId="22" xfId="0" applyNumberFormat="1" applyFont="1" applyFill="1" applyBorder="1" applyAlignment="1">
      <alignment horizontal="center" vertical="center"/>
    </xf>
    <xf numFmtId="2" fontId="13" fillId="4" borderId="22" xfId="0" applyNumberFormat="1" applyFont="1" applyFill="1" applyBorder="1" applyAlignment="1">
      <alignment horizontal="center" vertical="center"/>
    </xf>
    <xf numFmtId="2" fontId="13" fillId="4" borderId="23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1" fontId="11" fillId="4" borderId="14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>
      <alignment horizontal="left" vertical="center" wrapText="1"/>
    </xf>
    <xf numFmtId="0" fontId="11" fillId="4" borderId="12" xfId="2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left" vertical="center" wrapText="1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17" fillId="4" borderId="12" xfId="0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15" fillId="4" borderId="12" xfId="2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/>
    </xf>
    <xf numFmtId="0" fontId="16" fillId="4" borderId="12" xfId="0" applyFont="1" applyFill="1" applyBorder="1"/>
    <xf numFmtId="0" fontId="2" fillId="4" borderId="14" xfId="0" applyFont="1" applyFill="1" applyBorder="1" applyAlignment="1" applyProtection="1">
      <alignment horizontal="center" vertical="center"/>
      <protection locked="0"/>
    </xf>
    <xf numFmtId="0" fontId="12" fillId="4" borderId="14" xfId="2" applyFont="1" applyFill="1" applyBorder="1" applyAlignment="1">
      <alignment horizontal="center" vertical="center"/>
    </xf>
    <xf numFmtId="166" fontId="12" fillId="4" borderId="14" xfId="2" applyNumberFormat="1" applyFont="1" applyFill="1" applyBorder="1" applyAlignment="1">
      <alignment horizontal="center" vertical="center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G16" sqref="G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56" t="s">
        <v>22</v>
      </c>
      <c r="C1" s="57"/>
      <c r="D1" s="58"/>
      <c r="E1" s="2" t="s">
        <v>1</v>
      </c>
      <c r="F1" s="3"/>
      <c r="G1" s="2"/>
      <c r="H1" s="2"/>
      <c r="I1" s="2" t="s">
        <v>2</v>
      </c>
      <c r="J1" s="13">
        <v>45065</v>
      </c>
      <c r="K1" s="12"/>
      <c r="L1" s="14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5"/>
      <c r="K2" s="12"/>
      <c r="L2" s="12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6" t="s">
        <v>12</v>
      </c>
      <c r="K3" s="12"/>
      <c r="L3" s="12"/>
    </row>
    <row r="4" spans="1:12" ht="37.5">
      <c r="A4" s="20" t="s">
        <v>13</v>
      </c>
      <c r="B4" s="44" t="s">
        <v>14</v>
      </c>
      <c r="C4" s="45">
        <v>208</v>
      </c>
      <c r="D4" s="70" t="s">
        <v>31</v>
      </c>
      <c r="E4" s="47">
        <v>200</v>
      </c>
      <c r="F4" s="48">
        <v>23.3</v>
      </c>
      <c r="G4" s="49">
        <v>245.8</v>
      </c>
      <c r="H4" s="49">
        <v>3.68</v>
      </c>
      <c r="I4" s="49">
        <v>8.0500000000000007</v>
      </c>
      <c r="J4" s="50">
        <v>37.44</v>
      </c>
      <c r="K4" s="12"/>
      <c r="L4" s="12"/>
    </row>
    <row r="5" spans="1:12" ht="26.25">
      <c r="A5" s="21"/>
      <c r="B5" s="28" t="s">
        <v>23</v>
      </c>
      <c r="C5" s="40">
        <v>467</v>
      </c>
      <c r="D5" s="24" t="s">
        <v>32</v>
      </c>
      <c r="E5" s="71">
        <v>200</v>
      </c>
      <c r="F5" s="51">
        <v>18.5</v>
      </c>
      <c r="G5" s="54">
        <v>134.6</v>
      </c>
      <c r="H5" s="54">
        <f>6.2*2</f>
        <v>12.4</v>
      </c>
      <c r="I5" s="54">
        <v>3.7</v>
      </c>
      <c r="J5" s="55">
        <v>18.100000000000001</v>
      </c>
      <c r="K5" s="12"/>
      <c r="L5" s="12"/>
    </row>
    <row r="6" spans="1:12">
      <c r="A6" s="21"/>
      <c r="B6" s="28" t="s">
        <v>29</v>
      </c>
      <c r="C6" s="40"/>
      <c r="D6" s="72" t="s">
        <v>24</v>
      </c>
      <c r="E6" s="71">
        <v>30</v>
      </c>
      <c r="F6" s="51">
        <v>3.2</v>
      </c>
      <c r="G6" s="54">
        <v>76.2</v>
      </c>
      <c r="H6" s="54">
        <v>2.31</v>
      </c>
      <c r="I6" s="54">
        <v>0.72</v>
      </c>
      <c r="J6" s="55">
        <v>16.02</v>
      </c>
      <c r="K6" s="12"/>
      <c r="L6" s="12"/>
    </row>
    <row r="7" spans="1:12">
      <c r="A7" s="21"/>
      <c r="B7" s="73" t="s">
        <v>30</v>
      </c>
      <c r="C7" s="40"/>
      <c r="D7" s="72" t="s">
        <v>33</v>
      </c>
      <c r="E7" s="71">
        <v>100</v>
      </c>
      <c r="F7" s="51">
        <v>40</v>
      </c>
      <c r="G7" s="54">
        <v>45.6</v>
      </c>
      <c r="H7" s="54">
        <v>0.96</v>
      </c>
      <c r="I7" s="54">
        <v>0.24</v>
      </c>
      <c r="J7" s="55">
        <v>9</v>
      </c>
      <c r="K7" s="12"/>
      <c r="L7" s="12"/>
    </row>
    <row r="8" spans="1:12">
      <c r="A8" s="21"/>
      <c r="B8" s="74"/>
      <c r="C8" s="39"/>
      <c r="D8" s="41"/>
      <c r="E8" s="52">
        <f>SUM(E4:E7)</f>
        <v>530</v>
      </c>
      <c r="F8" s="53">
        <v>85</v>
      </c>
      <c r="G8" s="75">
        <f>SUM(G4:G7)</f>
        <v>502.2</v>
      </c>
      <c r="H8" s="75">
        <f>SUM(H4:H7)</f>
        <v>19.350000000000001</v>
      </c>
      <c r="I8" s="75">
        <f>SUM(I4:I7)</f>
        <v>12.71</v>
      </c>
      <c r="J8" s="76">
        <f>SUM(J4:J7)</f>
        <v>80.56</v>
      </c>
      <c r="K8" s="12"/>
      <c r="L8" s="12"/>
    </row>
    <row r="9" spans="1:12" ht="15.75" thickBot="1">
      <c r="A9" s="26"/>
      <c r="B9" s="34"/>
      <c r="C9" s="35"/>
      <c r="D9" s="36"/>
      <c r="E9" s="59"/>
      <c r="F9" s="60"/>
      <c r="G9" s="61"/>
      <c r="H9" s="61"/>
      <c r="I9" s="61"/>
      <c r="J9" s="62"/>
      <c r="K9" s="12"/>
      <c r="L9" s="12"/>
    </row>
    <row r="10" spans="1:12">
      <c r="A10" s="23" t="s">
        <v>15</v>
      </c>
      <c r="B10" s="17" t="s">
        <v>16</v>
      </c>
      <c r="C10" s="17" t="s">
        <v>17</v>
      </c>
      <c r="D10" s="9"/>
      <c r="E10" s="17"/>
      <c r="F10" s="17"/>
      <c r="G10" s="17"/>
      <c r="H10" s="17"/>
      <c r="I10" s="17"/>
      <c r="J10" s="63"/>
      <c r="K10" s="12"/>
      <c r="L10" s="12"/>
    </row>
    <row r="11" spans="1:12">
      <c r="A11" s="21"/>
      <c r="B11" s="18"/>
      <c r="C11" s="37"/>
      <c r="D11" s="10"/>
      <c r="E11" s="64"/>
      <c r="F11" s="65"/>
      <c r="G11" s="64"/>
      <c r="H11" s="64"/>
      <c r="I11" s="64"/>
      <c r="J11" s="66"/>
      <c r="K11" s="12"/>
      <c r="L11" s="12"/>
    </row>
    <row r="12" spans="1:12" ht="15.75" thickBot="1">
      <c r="A12" s="22"/>
      <c r="B12" s="19"/>
      <c r="C12" s="38"/>
      <c r="D12" s="11"/>
      <c r="E12" s="67"/>
      <c r="F12" s="68"/>
      <c r="G12" s="67"/>
      <c r="H12" s="67"/>
      <c r="I12" s="67"/>
      <c r="J12" s="69"/>
      <c r="K12" s="12"/>
      <c r="L12" s="12"/>
    </row>
    <row r="13" spans="1:12" ht="54">
      <c r="A13" s="27" t="s">
        <v>18</v>
      </c>
      <c r="B13" s="28" t="s">
        <v>26</v>
      </c>
      <c r="C13" s="40">
        <v>116</v>
      </c>
      <c r="D13" s="24" t="s">
        <v>34</v>
      </c>
      <c r="E13" s="28">
        <v>200</v>
      </c>
      <c r="F13" s="51">
        <v>20.2</v>
      </c>
      <c r="G13" s="54">
        <v>157.1</v>
      </c>
      <c r="H13" s="54">
        <v>9.94</v>
      </c>
      <c r="I13" s="54">
        <v>7.16</v>
      </c>
      <c r="J13" s="55">
        <v>13.4</v>
      </c>
      <c r="K13" s="12"/>
      <c r="L13" s="12"/>
    </row>
    <row r="14" spans="1:12" ht="54">
      <c r="A14" s="25"/>
      <c r="B14" s="28" t="s">
        <v>27</v>
      </c>
      <c r="C14" s="40">
        <v>372</v>
      </c>
      <c r="D14" s="24" t="s">
        <v>35</v>
      </c>
      <c r="E14" s="71">
        <v>100</v>
      </c>
      <c r="F14" s="51">
        <v>53.6</v>
      </c>
      <c r="G14" s="54">
        <v>181.46</v>
      </c>
      <c r="H14" s="54">
        <v>14.49</v>
      </c>
      <c r="I14" s="54">
        <v>9.39</v>
      </c>
      <c r="J14" s="55">
        <v>9.83</v>
      </c>
      <c r="K14" s="12"/>
      <c r="L14" s="12"/>
    </row>
    <row r="15" spans="1:12" ht="27">
      <c r="A15" s="25"/>
      <c r="B15" s="28" t="s">
        <v>28</v>
      </c>
      <c r="C15" s="40">
        <v>207</v>
      </c>
      <c r="D15" s="42" t="s">
        <v>36</v>
      </c>
      <c r="E15" s="71">
        <v>150</v>
      </c>
      <c r="F15" s="51">
        <v>12</v>
      </c>
      <c r="G15" s="54">
        <v>145.94999999999999</v>
      </c>
      <c r="H15" s="54">
        <v>3.24</v>
      </c>
      <c r="I15" s="54">
        <v>4.74</v>
      </c>
      <c r="J15" s="55">
        <v>22.58</v>
      </c>
      <c r="K15" s="12"/>
      <c r="L15" s="12"/>
    </row>
    <row r="16" spans="1:12" ht="15.75">
      <c r="A16" s="25"/>
      <c r="B16" s="28" t="s">
        <v>23</v>
      </c>
      <c r="C16" s="40">
        <v>461</v>
      </c>
      <c r="D16" s="24" t="s">
        <v>37</v>
      </c>
      <c r="E16" s="71">
        <v>200</v>
      </c>
      <c r="F16" s="51">
        <v>4</v>
      </c>
      <c r="G16" s="54">
        <v>56</v>
      </c>
      <c r="H16" s="54">
        <v>0</v>
      </c>
      <c r="I16" s="54">
        <v>0.01</v>
      </c>
      <c r="J16" s="55">
        <v>14</v>
      </c>
      <c r="K16" s="12"/>
      <c r="L16" s="12"/>
    </row>
    <row r="17" spans="1:12" ht="15.75">
      <c r="A17" s="21"/>
      <c r="B17" s="28" t="s">
        <v>19</v>
      </c>
      <c r="C17" s="43"/>
      <c r="D17" s="77" t="s">
        <v>25</v>
      </c>
      <c r="E17" s="71">
        <v>30</v>
      </c>
      <c r="F17" s="51">
        <v>3.2</v>
      </c>
      <c r="G17" s="54">
        <v>70.5</v>
      </c>
      <c r="H17" s="54">
        <v>2.2799999999999998</v>
      </c>
      <c r="I17" s="54">
        <v>0.24</v>
      </c>
      <c r="J17" s="55">
        <v>14.76</v>
      </c>
      <c r="K17" s="12"/>
      <c r="L17" s="12"/>
    </row>
    <row r="18" spans="1:12" ht="15.75">
      <c r="A18" s="21"/>
      <c r="B18" s="28" t="s">
        <v>20</v>
      </c>
      <c r="C18" s="43"/>
      <c r="D18" s="77" t="s">
        <v>21</v>
      </c>
      <c r="E18" s="71">
        <v>20</v>
      </c>
      <c r="F18" s="51">
        <v>2</v>
      </c>
      <c r="G18" s="54">
        <v>37.4</v>
      </c>
      <c r="H18" s="54">
        <v>1.46</v>
      </c>
      <c r="I18" s="54">
        <v>0.26</v>
      </c>
      <c r="J18" s="55">
        <v>7.28</v>
      </c>
      <c r="K18" s="12"/>
      <c r="L18" s="12"/>
    </row>
    <row r="19" spans="1:12" ht="15.75">
      <c r="A19" s="21"/>
      <c r="B19" s="73" t="s">
        <v>30</v>
      </c>
      <c r="C19" s="78"/>
      <c r="D19" s="79" t="s">
        <v>38</v>
      </c>
      <c r="E19" s="28">
        <v>40</v>
      </c>
      <c r="F19" s="51">
        <v>10</v>
      </c>
      <c r="G19" s="54">
        <v>176</v>
      </c>
      <c r="H19" s="54">
        <v>3</v>
      </c>
      <c r="I19" s="54">
        <v>6.4</v>
      </c>
      <c r="J19" s="55">
        <v>26.4</v>
      </c>
      <c r="K19" s="12"/>
      <c r="L19" s="12"/>
    </row>
    <row r="20" spans="1:12" ht="15.75" thickBot="1">
      <c r="A20" s="22"/>
      <c r="B20" s="80"/>
      <c r="C20" s="46"/>
      <c r="D20" s="33"/>
      <c r="E20" s="81">
        <f t="shared" ref="E20:J20" si="0">SUM(E13:E19)</f>
        <v>740</v>
      </c>
      <c r="F20" s="82">
        <f t="shared" si="0"/>
        <v>105</v>
      </c>
      <c r="G20" s="83">
        <f t="shared" si="0"/>
        <v>824.41</v>
      </c>
      <c r="H20" s="83">
        <f t="shared" si="0"/>
        <v>34.410000000000004</v>
      </c>
      <c r="I20" s="83">
        <f t="shared" si="0"/>
        <v>28.200000000000003</v>
      </c>
      <c r="J20" s="84">
        <f t="shared" si="0"/>
        <v>108.25</v>
      </c>
      <c r="K20" s="12"/>
      <c r="L20" s="12"/>
    </row>
    <row r="21" spans="1:12">
      <c r="A21" s="12"/>
      <c r="B21" s="29"/>
      <c r="C21" s="30"/>
      <c r="D21" s="31"/>
      <c r="E21" s="32"/>
      <c r="F21" s="32"/>
      <c r="G21" s="32"/>
      <c r="H21" s="32"/>
      <c r="I21" s="32"/>
      <c r="J21" s="32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2023-05-17T05:36:14Z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