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<sst xmlns="http://schemas.openxmlformats.org/spreadsheetml/2006/main" count="39" uniqueCount="37">
  <si>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</si>
  <si>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</si>
  <si>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</si>
  <si>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</si>
  <si>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</si>
  <si>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</si>
  <si>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</si>
  <si>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</si>
  <si>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</si>
  <si>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</si>
  <si>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</si>
  <si>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</si>
  <si>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</si>
  <si>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</si>
  <si>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</si>
  <si>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</si>
  <si>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</si>
  <si>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-</t>
  </si>
  <si>
    <t>Обед</t>
  </si>
  <si>
    <t>хлеб бел.</t>
  </si>
  <si>
    <t>хлеб черн.</t>
  </si>
  <si>
    <t>Хлеб ржаной</t>
  </si>
  <si>
    <t>МАОУ "СОШ № 41 им. И.Н. Баторова" г. Улан-Удэ</t>
  </si>
  <si>
    <r>
      <rPr>
        <sz val="12"/>
        <rFont val="Times New Roman"/>
        <family val="1"/>
        <charset val="204"/>
      </rPr>
      <t xml:space="preserve">Запеканка рисовая с творогом </t>
    </r>
    <r>
      <rPr>
        <sz val="1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(крупа рисовая, творог5%, яйцо куриное, сахар-песок, сметана 15%, ванилин, соль йодированная, повидло) 150/30</t>
    </r>
  </si>
  <si>
    <t>гор.напиток</t>
  </si>
  <si>
    <r>
      <rPr>
        <sz val="12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</si>
  <si>
    <t>хлеб белый</t>
  </si>
  <si>
    <t>Хлеб пшеничный</t>
  </si>
  <si>
    <t>фрукт</t>
  </si>
  <si>
    <r>
      <rPr>
        <sz val="12"/>
        <color theme="1"/>
        <rFont val="Times New Roman"/>
        <family val="1"/>
        <charset val="204"/>
      </rPr>
      <t>Фрукты свежие</t>
    </r>
    <r>
      <rPr>
        <sz val="8"/>
        <color theme="1"/>
        <rFont val="Times New Roman"/>
        <family val="1"/>
        <charset val="204"/>
      </rPr>
      <t xml:space="preserve"> (яблоко)</t>
    </r>
  </si>
  <si>
    <r>
      <rPr>
        <sz val="12"/>
        <rFont val="Times New Roman"/>
        <family val="1"/>
        <charset val="204"/>
      </rPr>
      <t>Щи из свежей капусты с картофелем и фаршем</t>
    </r>
    <r>
      <rPr>
        <sz val="8"/>
        <rFont val="Times New Roman"/>
        <family val="1"/>
        <charset val="204"/>
      </rPr>
      <t xml:space="preserve"> (говядина б/к, капуста свежая, картофель, морковь, лук репчатый, томатная паста, масло растительное, сметана 15%, соль йодированная)</t>
    </r>
  </si>
  <si>
    <r>
      <rPr>
        <sz val="12"/>
        <color theme="1"/>
        <rFont val="Times New Roman"/>
        <family val="1"/>
        <charset val="204"/>
      </rPr>
      <t xml:space="preserve">Плов из говядины </t>
    </r>
    <r>
      <rPr>
        <sz val="8"/>
        <color theme="1"/>
        <rFont val="Times New Roman"/>
        <family val="1"/>
        <charset val="204"/>
      </rPr>
      <t>(говядина б/к, крупа рисовая, морковь, лук репчатый, масло растительное, соль йодированная)150/70</t>
    </r>
  </si>
  <si>
    <t>гор напиток</t>
  </si>
  <si>
    <r>
      <rPr>
        <sz val="12"/>
        <rFont val="Times New Roman"/>
        <family val="1"/>
        <charset val="204"/>
      </rPr>
      <t xml:space="preserve">Кисель </t>
    </r>
    <r>
      <rPr>
        <sz val="8"/>
        <rFont val="Times New Roman"/>
        <family val="1"/>
        <charset val="204"/>
      </rPr>
      <t>(концентрат плодовоягодный)</t>
    </r>
  </si>
  <si>
    <t>Хлеб пшеничный йод. 1 с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</si>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</sst>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0\ _₽"/>
    <numFmt numFmtId="165" formatCode="dd\.mm\.yyyy"/>
    <numFmt numFmtId="166" formatCode="#,##0.00\ _₽"/>
  </numFmts>
  <fonts count="17">
    <font>
      <sz val="11"/>
      <color theme="1"/>
      <name val="Calibri"/>
      <charset val="13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91">
    <xf numFmtId="0" fontId="0" fillId="0" borderId="0" xfId="0"/>
    <xf numFmtId="0" fontId="1" fillId="2" borderId="1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Protection="1">
      <protection locked="0"/>
    </xf>
    <xf numFmtId="0" fontId="1" fillId="2" borderId="7" xfId="0" applyFont="1" applyFill="1" applyBorder="1"/>
    <xf numFmtId="0" fontId="1" fillId="2" borderId="0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49" fontId="3" fillId="4" borderId="6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165" fontId="1" fillId="3" borderId="15" xfId="0" applyNumberFormat="1" applyFont="1" applyFill="1" applyBorder="1" applyAlignment="1" applyProtection="1">
      <alignment horizontal="left"/>
      <protection locked="0"/>
    </xf>
    <xf numFmtId="0" fontId="0" fillId="2" borderId="0" xfId="0" applyFont="1" applyFill="1"/>
    <xf numFmtId="0" fontId="1" fillId="2" borderId="16" xfId="0" applyFont="1" applyFill="1" applyBorder="1"/>
    <xf numFmtId="0" fontId="1" fillId="2" borderId="17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 applyProtection="1">
      <alignment horizontal="center" vertical="center" wrapText="1"/>
      <protection locked="0"/>
    </xf>
    <xf numFmtId="0" fontId="11" fillId="4" borderId="14" xfId="0" applyFont="1" applyFill="1" applyBorder="1" applyAlignment="1" applyProtection="1">
      <alignment horizontal="center" vertical="center" wrapText="1"/>
      <protection locked="0"/>
    </xf>
    <xf numFmtId="0" fontId="11" fillId="4" borderId="15" xfId="0" applyFont="1" applyFill="1" applyBorder="1" applyAlignment="1">
      <alignment horizontal="center" vertical="center" wrapText="1"/>
    </xf>
    <xf numFmtId="1" fontId="11" fillId="4" borderId="12" xfId="0" applyNumberFormat="1" applyFont="1" applyFill="1" applyBorder="1" applyAlignment="1" applyProtection="1">
      <alignment horizontal="center" vertical="center"/>
      <protection locked="0"/>
    </xf>
    <xf numFmtId="2" fontId="11" fillId="4" borderId="12" xfId="0" applyNumberFormat="1" applyFont="1" applyFill="1" applyBorder="1" applyAlignment="1" applyProtection="1">
      <alignment horizontal="center" vertical="center"/>
      <protection locked="0"/>
    </xf>
    <xf numFmtId="1" fontId="11" fillId="4" borderId="18" xfId="0" applyNumberFormat="1" applyFont="1" applyFill="1" applyBorder="1" applyAlignment="1" applyProtection="1">
      <alignment horizontal="center" vertical="center"/>
      <protection locked="0"/>
    </xf>
    <xf numFmtId="1" fontId="11" fillId="4" borderId="14" xfId="0" applyNumberFormat="1" applyFont="1" applyFill="1" applyBorder="1" applyAlignment="1" applyProtection="1">
      <alignment horizontal="center" vertical="center"/>
      <protection locked="0"/>
    </xf>
    <xf numFmtId="164" fontId="11" fillId="4" borderId="14" xfId="0" applyNumberFormat="1" applyFont="1" applyFill="1" applyBorder="1" applyAlignment="1">
      <alignment horizontal="center" vertical="center"/>
    </xf>
    <xf numFmtId="1" fontId="11" fillId="4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10" xfId="0" applyFont="1" applyFill="1" applyBorder="1" applyAlignment="1">
      <alignment vertical="top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0" xfId="0" applyFont="1" applyFill="1" applyBorder="1"/>
    <xf numFmtId="0" fontId="8" fillId="4" borderId="12" xfId="2" applyFont="1" applyFill="1" applyBorder="1" applyAlignment="1">
      <alignment horizontal="left" vertical="center" wrapText="1"/>
    </xf>
    <xf numFmtId="2" fontId="11" fillId="4" borderId="12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/>
    </xf>
    <xf numFmtId="166" fontId="13" fillId="4" borderId="12" xfId="0" applyNumberFormat="1" applyFont="1" applyFill="1" applyBorder="1" applyAlignment="1">
      <alignment horizontal="center" vertical="center"/>
    </xf>
    <xf numFmtId="0" fontId="1" fillId="4" borderId="20" xfId="0" applyFont="1" applyFill="1" applyBorder="1"/>
    <xf numFmtId="0" fontId="1" fillId="4" borderId="21" xfId="0" applyFont="1" applyFill="1" applyBorder="1" applyAlignment="1">
      <alignment vertical="top"/>
    </xf>
    <xf numFmtId="0" fontId="2" fillId="4" borderId="12" xfId="0" applyFont="1" applyFill="1" applyBorder="1" applyAlignment="1">
      <alignment horizontal="center" vertical="center"/>
    </xf>
    <xf numFmtId="166" fontId="2" fillId="4" borderId="12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9" fillId="4" borderId="14" xfId="0" applyFont="1" applyFill="1" applyBorder="1"/>
    <xf numFmtId="0" fontId="11" fillId="4" borderId="6" xfId="2" applyFont="1" applyFill="1" applyBorder="1" applyAlignment="1">
      <alignment horizontal="center" vertical="center"/>
    </xf>
    <xf numFmtId="166" fontId="2" fillId="4" borderId="6" xfId="0" applyNumberFormat="1" applyFont="1" applyFill="1" applyBorder="1" applyAlignment="1">
      <alignment horizontal="center" vertical="center"/>
    </xf>
    <xf numFmtId="0" fontId="11" fillId="4" borderId="22" xfId="2" applyFont="1" applyFill="1" applyBorder="1" applyAlignment="1">
      <alignment horizontal="center" vertical="center"/>
    </xf>
    <xf numFmtId="2" fontId="11" fillId="4" borderId="22" xfId="2" applyNumberFormat="1" applyFont="1" applyFill="1" applyBorder="1" applyAlignment="1">
      <alignment horizontal="center" vertical="center"/>
    </xf>
    <xf numFmtId="2" fontId="11" fillId="4" borderId="23" xfId="2" applyNumberFormat="1" applyFont="1" applyFill="1" applyBorder="1" applyAlignment="1">
      <alignment horizontal="center" vertical="center"/>
    </xf>
    <xf numFmtId="166" fontId="13" fillId="4" borderId="24" xfId="0" applyNumberFormat="1" applyFont="1" applyFill="1" applyBorder="1" applyAlignment="1">
      <alignment horizontal="center" vertical="center"/>
    </xf>
    <xf numFmtId="2" fontId="13" fillId="4" borderId="24" xfId="0" applyNumberFormat="1" applyFont="1" applyFill="1" applyBorder="1" applyAlignment="1">
      <alignment horizontal="center" vertical="center"/>
    </xf>
    <xf numFmtId="2" fontId="13" fillId="4" borderId="25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12" fillId="4" borderId="14" xfId="2" applyNumberFormat="1" applyFont="1" applyFill="1" applyBorder="1" applyAlignment="1">
      <alignment horizontal="center" vertical="center"/>
    </xf>
    <xf numFmtId="166" fontId="13" fillId="4" borderId="14" xfId="0" applyNumberFormat="1" applyFont="1" applyFill="1" applyBorder="1" applyAlignment="1">
      <alignment horizontal="center" vertical="center"/>
    </xf>
    <xf numFmtId="2" fontId="13" fillId="4" borderId="14" xfId="0" applyNumberFormat="1" applyFont="1" applyFill="1" applyBorder="1" applyAlignment="1">
      <alignment horizontal="center" vertical="center"/>
    </xf>
    <xf numFmtId="2" fontId="13" fillId="4" borderId="19" xfId="0" applyNumberFormat="1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wrapText="1"/>
    </xf>
    <xf numFmtId="0" fontId="13" fillId="4" borderId="24" xfId="0" applyFont="1" applyFill="1" applyBorder="1" applyAlignment="1">
      <alignment horizontal="center" vertical="center"/>
    </xf>
    <xf numFmtId="2" fontId="11" fillId="4" borderId="27" xfId="2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/>
    </xf>
    <xf numFmtId="0" fontId="11" fillId="4" borderId="12" xfId="0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3" fillId="4" borderId="12" xfId="2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wrapText="1"/>
    </xf>
    <xf numFmtId="2" fontId="13" fillId="4" borderId="12" xfId="0" applyNumberFormat="1" applyFont="1" applyFill="1" applyBorder="1" applyAlignment="1">
      <alignment horizontal="center" vertical="center"/>
    </xf>
    <xf numFmtId="2" fontId="13" fillId="4" borderId="18" xfId="0" applyNumberFormat="1" applyFont="1" applyFill="1" applyBorder="1" applyAlignment="1">
      <alignment horizontal="center" vertical="center"/>
    </xf>
    <xf numFmtId="0" fontId="8" fillId="4" borderId="12" xfId="2" applyFont="1" applyFill="1" applyBorder="1" applyAlignment="1">
      <alignment horizontal="center" vertical="center"/>
    </xf>
    <xf numFmtId="0" fontId="8" fillId="4" borderId="22" xfId="2" applyFont="1" applyFill="1" applyBorder="1" applyAlignment="1">
      <alignment horizontal="left" vertical="center" wrapText="1"/>
    </xf>
    <xf numFmtId="0" fontId="8" fillId="4" borderId="22" xfId="2" applyFont="1" applyFill="1" applyBorder="1" applyAlignment="1">
      <alignment horizontal="center" vertical="center"/>
    </xf>
    <xf numFmtId="0" fontId="15" fillId="4" borderId="22" xfId="2" applyFont="1" applyFill="1" applyBorder="1" applyAlignment="1">
      <alignment horizontal="left" vertical="center" wrapText="1"/>
    </xf>
    <xf numFmtId="0" fontId="7" fillId="4" borderId="12" xfId="0" applyFont="1" applyFill="1" applyBorder="1"/>
    <xf numFmtId="0" fontId="9" fillId="4" borderId="12" xfId="0" applyFont="1" applyFill="1" applyBorder="1"/>
    <xf numFmtId="0" fontId="7" fillId="4" borderId="12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/>
    </xf>
    <xf numFmtId="0" fontId="12" fillId="4" borderId="22" xfId="2" applyFont="1" applyFill="1" applyBorder="1" applyAlignment="1">
      <alignment horizontal="center" vertical="center"/>
    </xf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28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center" vertical="center"/>
    </xf>
    <xf numFmtId="0" fontId="8" fillId="4" borderId="6" xfId="2" applyFont="1" applyFill="1" applyBorder="1" applyAlignment="1">
      <alignment horizontal="left" vertical="center" wrapText="1"/>
    </xf>
    <xf numFmtId="2" fontId="11" fillId="4" borderId="6" xfId="2" applyNumberFormat="1" applyFont="1" applyFill="1" applyBorder="1" applyAlignment="1">
      <alignment horizontal="center" vertical="center"/>
    </xf>
    <xf numFmtId="2" fontId="11" fillId="4" borderId="15" xfId="2" applyNumberFormat="1" applyFont="1" applyFill="1" applyBorder="1" applyAlignment="1">
      <alignment horizontal="center" vertical="center"/>
    </xf>
    <xf numFmtId="0" fontId="12" fillId="4" borderId="12" xfId="2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2"/>
  <sheetViews>
    <sheetView showGridLines="0" showRowColHeaders="0" tabSelected="1" workbookViewId="0">
      <selection activeCell="L9" sqref="L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" t="s">
        <v>0</v>
      </c>
      <c r="B1" s="88" t="s">
        <v>22</v>
      </c>
      <c r="C1" s="89"/>
      <c r="D1" s="90"/>
      <c r="E1" s="2" t="s">
        <v>1</v>
      </c>
      <c r="F1" s="3"/>
      <c r="G1" s="2"/>
      <c r="H1" s="2"/>
      <c r="I1" s="2" t="s">
        <v>2</v>
      </c>
      <c r="J1" s="13">
        <v>45062</v>
      </c>
      <c r="K1" s="12"/>
      <c r="L1" s="14"/>
    </row>
    <row r="2" spans="1:12" ht="7.5" customHeight="1">
      <c r="A2" s="4"/>
      <c r="B2" s="5"/>
      <c r="C2" s="5"/>
      <c r="D2" s="5"/>
      <c r="E2" s="5"/>
      <c r="F2" s="5"/>
      <c r="G2" s="5"/>
      <c r="H2" s="5"/>
      <c r="I2" s="5"/>
      <c r="J2" s="15"/>
      <c r="K2" s="12"/>
      <c r="L2" s="12"/>
    </row>
    <row r="3" spans="1:12" ht="15.75" thickBot="1">
      <c r="A3" s="6" t="s">
        <v>3</v>
      </c>
      <c r="B3" s="7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16" t="s">
        <v>12</v>
      </c>
      <c r="K3" s="12"/>
      <c r="L3" s="12"/>
    </row>
    <row r="4" spans="1:12" ht="38.25">
      <c r="A4" s="27" t="s">
        <v>13</v>
      </c>
      <c r="B4" s="82" t="s">
        <v>14</v>
      </c>
      <c r="C4" s="83">
        <v>282</v>
      </c>
      <c r="D4" s="84" t="s">
        <v>23</v>
      </c>
      <c r="E4" s="45">
        <v>180</v>
      </c>
      <c r="F4" s="46">
        <v>57.3</v>
      </c>
      <c r="G4" s="85">
        <v>378.82</v>
      </c>
      <c r="H4" s="85">
        <v>11.68</v>
      </c>
      <c r="I4" s="85">
        <v>15.87</v>
      </c>
      <c r="J4" s="86">
        <v>55.01</v>
      </c>
      <c r="K4" s="12"/>
      <c r="L4" s="12"/>
    </row>
    <row r="5" spans="1:12" ht="15.75">
      <c r="A5" s="28"/>
      <c r="B5" s="38" t="s">
        <v>24</v>
      </c>
      <c r="C5" s="70">
        <v>456</v>
      </c>
      <c r="D5" s="71" t="s">
        <v>25</v>
      </c>
      <c r="E5" s="47">
        <v>200</v>
      </c>
      <c r="F5" s="39">
        <v>3</v>
      </c>
      <c r="G5" s="48">
        <v>5.6</v>
      </c>
      <c r="H5" s="62">
        <v>0.78</v>
      </c>
      <c r="I5" s="48">
        <v>0.22</v>
      </c>
      <c r="J5" s="49">
        <v>0.14000000000000001</v>
      </c>
      <c r="K5" s="12"/>
      <c r="L5" s="12"/>
    </row>
    <row r="6" spans="1:12" ht="15.75">
      <c r="A6" s="28"/>
      <c r="B6" s="38" t="s">
        <v>26</v>
      </c>
      <c r="C6" s="70"/>
      <c r="D6" s="73" t="s">
        <v>27</v>
      </c>
      <c r="E6" s="47">
        <v>30</v>
      </c>
      <c r="F6" s="39">
        <v>3.2</v>
      </c>
      <c r="G6" s="48">
        <v>76.2</v>
      </c>
      <c r="H6" s="62">
        <v>3.08</v>
      </c>
      <c r="I6" s="48">
        <v>0.4</v>
      </c>
      <c r="J6" s="49">
        <v>20.399999999999999</v>
      </c>
      <c r="K6" s="12"/>
      <c r="L6" s="12"/>
    </row>
    <row r="7" spans="1:12" ht="15.75">
      <c r="A7" s="28"/>
      <c r="B7" s="80" t="s">
        <v>28</v>
      </c>
      <c r="C7" s="70">
        <v>82</v>
      </c>
      <c r="D7" s="74" t="s">
        <v>29</v>
      </c>
      <c r="E7" s="47">
        <v>125</v>
      </c>
      <c r="F7" s="39">
        <v>21.5</v>
      </c>
      <c r="G7" s="48">
        <v>55</v>
      </c>
      <c r="H7" s="62">
        <v>0.5</v>
      </c>
      <c r="I7" s="48">
        <v>0.5</v>
      </c>
      <c r="J7" s="49">
        <v>12.25</v>
      </c>
      <c r="K7" s="12"/>
      <c r="L7" s="12"/>
    </row>
    <row r="8" spans="1:12">
      <c r="A8" s="28"/>
      <c r="B8" s="38"/>
      <c r="C8" s="67"/>
      <c r="D8" s="75"/>
      <c r="E8" s="87">
        <f>SUM(E4:E7)</f>
        <v>535</v>
      </c>
      <c r="F8" s="35">
        <f>SUM(F4:F7)</f>
        <v>85</v>
      </c>
      <c r="G8" s="68">
        <f>SUM(G4:G7)</f>
        <v>515.62</v>
      </c>
      <c r="H8" s="68">
        <f t="shared" ref="H8:J8" si="0">SUM(H4:H7)</f>
        <v>16.04</v>
      </c>
      <c r="I8" s="68">
        <f t="shared" si="0"/>
        <v>16.989999999999998</v>
      </c>
      <c r="J8" s="69">
        <f t="shared" si="0"/>
        <v>87.8</v>
      </c>
      <c r="K8" s="12"/>
      <c r="L8" s="12"/>
    </row>
    <row r="9" spans="1:12" ht="15.75" thickBot="1">
      <c r="A9" s="36"/>
      <c r="B9" s="58"/>
      <c r="C9" s="59"/>
      <c r="D9" s="60"/>
      <c r="E9" s="61"/>
      <c r="F9" s="50"/>
      <c r="G9" s="51"/>
      <c r="H9" s="51"/>
      <c r="I9" s="51"/>
      <c r="J9" s="52"/>
      <c r="K9" s="12"/>
      <c r="L9" s="12"/>
    </row>
    <row r="10" spans="1:12">
      <c r="A10" s="30" t="s">
        <v>15</v>
      </c>
      <c r="B10" s="17" t="s">
        <v>16</v>
      </c>
      <c r="C10" s="17" t="s">
        <v>17</v>
      </c>
      <c r="D10" s="9"/>
      <c r="E10" s="17"/>
      <c r="F10" s="17"/>
      <c r="G10" s="17"/>
      <c r="H10" s="17"/>
      <c r="I10" s="17"/>
      <c r="J10" s="20"/>
      <c r="K10" s="12"/>
      <c r="L10" s="12"/>
    </row>
    <row r="11" spans="1:12">
      <c r="A11" s="28"/>
      <c r="B11" s="18"/>
      <c r="C11" s="64"/>
      <c r="D11" s="10"/>
      <c r="E11" s="21"/>
      <c r="F11" s="22"/>
      <c r="G11" s="21"/>
      <c r="H11" s="21"/>
      <c r="I11" s="21"/>
      <c r="J11" s="23"/>
      <c r="K11" s="12"/>
      <c r="L11" s="12"/>
    </row>
    <row r="12" spans="1:12" ht="15.75" thickBot="1">
      <c r="A12" s="29"/>
      <c r="B12" s="19"/>
      <c r="C12" s="65"/>
      <c r="D12" s="11"/>
      <c r="E12" s="24"/>
      <c r="F12" s="25"/>
      <c r="G12" s="24"/>
      <c r="H12" s="24"/>
      <c r="I12" s="24"/>
      <c r="J12" s="26"/>
      <c r="K12" s="12"/>
      <c r="L12" s="12"/>
    </row>
    <row r="13" spans="1:12" ht="54">
      <c r="A13" s="37" t="s">
        <v>18</v>
      </c>
      <c r="B13" s="38" t="s">
        <v>35</v>
      </c>
      <c r="C13" s="70">
        <v>104</v>
      </c>
      <c r="D13" s="31" t="s">
        <v>30</v>
      </c>
      <c r="E13" s="47">
        <v>200</v>
      </c>
      <c r="F13" s="39">
        <v>20.5</v>
      </c>
      <c r="G13" s="32">
        <v>148.30000000000001</v>
      </c>
      <c r="H13" s="32">
        <v>9.32</v>
      </c>
      <c r="I13" s="32">
        <v>10.199999999999999</v>
      </c>
      <c r="J13" s="33">
        <v>11.92</v>
      </c>
      <c r="K13" s="12"/>
      <c r="L13" s="12"/>
    </row>
    <row r="14" spans="1:12" ht="38.25">
      <c r="A14" s="34"/>
      <c r="B14" s="38" t="s">
        <v>36</v>
      </c>
      <c r="C14" s="72">
        <v>330</v>
      </c>
      <c r="D14" s="76" t="s">
        <v>31</v>
      </c>
      <c r="E14" s="47">
        <v>210</v>
      </c>
      <c r="F14" s="39">
        <v>53.8</v>
      </c>
      <c r="G14" s="48">
        <v>342.72</v>
      </c>
      <c r="H14" s="62">
        <v>15.12</v>
      </c>
      <c r="I14" s="48">
        <v>15.62</v>
      </c>
      <c r="J14" s="49">
        <v>35.450000000000003</v>
      </c>
      <c r="K14" s="12"/>
      <c r="L14" s="12"/>
    </row>
    <row r="15" spans="1:12" ht="15.75">
      <c r="A15" s="34"/>
      <c r="B15" s="38" t="s">
        <v>32</v>
      </c>
      <c r="C15" s="70">
        <v>484</v>
      </c>
      <c r="D15" s="71" t="s">
        <v>33</v>
      </c>
      <c r="E15" s="47">
        <v>200</v>
      </c>
      <c r="F15" s="39">
        <v>8</v>
      </c>
      <c r="G15" s="48">
        <v>60</v>
      </c>
      <c r="H15" s="62">
        <v>0</v>
      </c>
      <c r="I15" s="48">
        <v>0</v>
      </c>
      <c r="J15" s="49">
        <v>15</v>
      </c>
      <c r="K15" s="12"/>
      <c r="L15" s="12"/>
    </row>
    <row r="16" spans="1:12" ht="15.75">
      <c r="A16" s="34"/>
      <c r="B16" s="38" t="s">
        <v>19</v>
      </c>
      <c r="C16" s="77"/>
      <c r="D16" s="73" t="s">
        <v>34</v>
      </c>
      <c r="E16" s="47">
        <v>30</v>
      </c>
      <c r="F16" s="39">
        <v>3.2</v>
      </c>
      <c r="G16" s="48">
        <v>101.6</v>
      </c>
      <c r="H16" s="62">
        <v>3.08</v>
      </c>
      <c r="I16" s="48">
        <v>0.96</v>
      </c>
      <c r="J16" s="49">
        <v>21.36</v>
      </c>
      <c r="K16" s="12"/>
      <c r="L16" s="12"/>
    </row>
    <row r="17" spans="1:12" ht="15.75">
      <c r="A17" s="28"/>
      <c r="B17" s="38" t="s">
        <v>20</v>
      </c>
      <c r="C17" s="77"/>
      <c r="D17" s="73" t="s">
        <v>21</v>
      </c>
      <c r="E17" s="47">
        <v>20</v>
      </c>
      <c r="F17" s="39">
        <v>2</v>
      </c>
      <c r="G17" s="48">
        <v>37.4</v>
      </c>
      <c r="H17" s="62">
        <v>1.5</v>
      </c>
      <c r="I17" s="48">
        <v>0.3</v>
      </c>
      <c r="J17" s="49">
        <v>7.3</v>
      </c>
      <c r="K17" s="12"/>
      <c r="L17" s="12"/>
    </row>
    <row r="18" spans="1:12" ht="15.75">
      <c r="A18" s="28"/>
      <c r="B18" s="81" t="s">
        <v>28</v>
      </c>
      <c r="C18" s="78">
        <v>82</v>
      </c>
      <c r="D18" s="74" t="s">
        <v>29</v>
      </c>
      <c r="E18" s="38">
        <v>100</v>
      </c>
      <c r="F18" s="39">
        <v>17.5</v>
      </c>
      <c r="G18" s="48">
        <v>44</v>
      </c>
      <c r="H18" s="62">
        <v>0.4</v>
      </c>
      <c r="I18" s="48">
        <v>0.4</v>
      </c>
      <c r="J18" s="49">
        <v>9.8000000000000007</v>
      </c>
      <c r="K18" s="12"/>
      <c r="L18" s="12"/>
    </row>
    <row r="19" spans="1:12">
      <c r="A19" s="28"/>
      <c r="B19" s="38"/>
      <c r="C19" s="66"/>
      <c r="D19" s="75"/>
      <c r="E19" s="79">
        <f>SUM(E13:E18)</f>
        <v>760</v>
      </c>
      <c r="F19" s="35">
        <f>SUM(F13:F18)</f>
        <v>105</v>
      </c>
      <c r="G19" s="68">
        <f>SUM(G13:G18)</f>
        <v>734.02</v>
      </c>
      <c r="H19" s="68">
        <f t="shared" ref="H19" si="1">SUM(H13:H18)</f>
        <v>29.419999999999995</v>
      </c>
      <c r="I19" s="68">
        <f>SUM(I13:I18)</f>
        <v>27.48</v>
      </c>
      <c r="J19" s="69">
        <f>SUM(J13:J18)</f>
        <v>100.83</v>
      </c>
      <c r="K19" s="12"/>
      <c r="L19" s="12"/>
    </row>
    <row r="20" spans="1:12" ht="15.75" thickBot="1">
      <c r="A20" s="29"/>
      <c r="B20" s="53"/>
      <c r="C20" s="63"/>
      <c r="D20" s="44"/>
      <c r="E20" s="54"/>
      <c r="F20" s="55"/>
      <c r="G20" s="56"/>
      <c r="H20" s="56"/>
      <c r="I20" s="56"/>
      <c r="J20" s="57"/>
      <c r="K20" s="12"/>
      <c r="L20" s="12"/>
    </row>
    <row r="21" spans="1:12">
      <c r="A21" s="12"/>
      <c r="B21" s="40"/>
      <c r="C21" s="41"/>
      <c r="D21" s="42"/>
      <c r="E21" s="43"/>
      <c r="F21" s="43"/>
      <c r="G21" s="43"/>
      <c r="H21" s="43"/>
      <c r="I21" s="43"/>
      <c r="J21" s="43"/>
      <c r="K21" s="12"/>
      <c r="L21" s="12"/>
    </row>
    <row r="22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2023-05-15T07:46:47Z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B2528C58E0684779ACF4FE615EBFA5F1</vt:lpwstr>
  </property>
  <property fmtid="{D5CDD505-2E9C-101B-9397-08002B2CF9AE}" pid="3" name="KSOProductBuildVer">
    <vt:lpwstr>1049-11.2.0.11417</vt:lpwstr>
  </property>
</Properties>
</file>