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E8" i="1"/>
  <c r="H5" i="1"/>
</calcChain>
</file>

<file path=xl/sharedStrings.xml><?xml version="1.0" encoding="utf-8"?>
<sst xmlns="http://schemas.openxmlformats.org/spreadsheetml/2006/main" count="43" uniqueCount="42">
  <si>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</si>
  <si>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</si>
  <si>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</si>
  <si>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</si>
  <si>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</si>
  <si>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</si>
  <si>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</si>
  <si>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</si>
  <si>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</si>
  <si>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</si>
  <si>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</si>
  <si>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</si>
  <si>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</si>
  <si>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</si>
  <si>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</si>
  <si>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</si>
  <si>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</si>
  <si>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</si>
  <si>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</si>
  <si>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</si>
  <si>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</si>
  <si>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</si>
  <si>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</si>
  <si>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</si>
  <si>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пшеничный</t>
  </si>
  <si>
    <t>1 блюдо</t>
  </si>
  <si>
    <t>2 блюдо</t>
  </si>
  <si>
    <t>гарнир</t>
  </si>
  <si>
    <t>хлеб</t>
  </si>
  <si>
    <t>десерт</t>
  </si>
  <si>
    <t>сладкое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</si>
  <si>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</si>
  <si>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t>171.8</t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</si>
  <si>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</si>
  <si>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Фрукты свежие (мандарин)</t>
  </si>
  <si>
    <t>500.4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</si>
  <si>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</si>
  <si>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</si>
  <si>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</si>
  <si>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</si>
  <si>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t>Хлеб пшеничный йод. 1 с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</si>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</sst>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20" xfId="0" applyNumberFormat="1" applyFont="1" applyFill="1" applyBorder="1" applyAlignment="1" applyProtection="1">
      <alignment horizontal="center" vertical="center"/>
      <protection locked="0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>
      <alignment horizontal="center" vertical="center"/>
    </xf>
    <xf numFmtId="1" fontId="12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8" fillId="4" borderId="13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center" vertical="center"/>
    </xf>
    <xf numFmtId="2" fontId="12" fillId="4" borderId="13" xfId="2" applyNumberFormat="1" applyFont="1" applyFill="1" applyBorder="1" applyAlignment="1">
      <alignment horizontal="center" vertical="center"/>
    </xf>
    <xf numFmtId="2" fontId="12" fillId="4" borderId="19" xfId="2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5" xfId="0" applyFont="1" applyFill="1" applyBorder="1"/>
    <xf numFmtId="2" fontId="14" fillId="4" borderId="12" xfId="0" applyNumberFormat="1" applyFont="1" applyFill="1" applyBorder="1" applyAlignment="1">
      <alignment horizontal="center" vertical="center"/>
    </xf>
    <xf numFmtId="166" fontId="14" fillId="4" borderId="12" xfId="0" applyNumberFormat="1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vertical="top"/>
    </xf>
    <xf numFmtId="2" fontId="12" fillId="4" borderId="24" xfId="2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6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13" xfId="2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wrapText="1"/>
    </xf>
    <xf numFmtId="0" fontId="3" fillId="4" borderId="15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166" fontId="13" fillId="4" borderId="26" xfId="2" applyNumberFormat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left" vertical="center" wrapText="1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/>
    <xf numFmtId="0" fontId="8" fillId="4" borderId="6" xfId="2" applyFont="1" applyFill="1" applyBorder="1" applyAlignment="1">
      <alignment horizontal="left" vertical="center" wrapText="1"/>
    </xf>
    <xf numFmtId="2" fontId="14" fillId="4" borderId="1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4" t="s">
        <v>1</v>
      </c>
      <c r="C1" s="85"/>
      <c r="D1" s="86"/>
      <c r="E1" s="2" t="s">
        <v>2</v>
      </c>
      <c r="F1" s="3"/>
      <c r="G1" s="2"/>
      <c r="H1" s="2"/>
      <c r="I1" s="2" t="s">
        <v>3</v>
      </c>
      <c r="J1" s="14">
        <v>45030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26.25">
      <c r="A4" s="29" t="s">
        <v>14</v>
      </c>
      <c r="B4" s="63" t="s">
        <v>15</v>
      </c>
      <c r="C4" s="64">
        <v>208</v>
      </c>
      <c r="D4" s="81" t="s">
        <v>31</v>
      </c>
      <c r="E4" s="30">
        <v>160</v>
      </c>
      <c r="F4" s="65">
        <v>23.3</v>
      </c>
      <c r="G4" s="66" t="s">
        <v>32</v>
      </c>
      <c r="H4" s="66">
        <v>3.68</v>
      </c>
      <c r="I4" s="66">
        <v>8.0500000000000007</v>
      </c>
      <c r="J4" s="67">
        <v>37.44</v>
      </c>
      <c r="K4" s="12"/>
      <c r="L4" s="12"/>
    </row>
    <row r="5" spans="1:12" ht="26.25">
      <c r="A5" s="31"/>
      <c r="B5" s="60" t="s">
        <v>16</v>
      </c>
      <c r="C5" s="55">
        <v>467</v>
      </c>
      <c r="D5" s="32" t="s">
        <v>33</v>
      </c>
      <c r="E5" s="33">
        <v>200</v>
      </c>
      <c r="F5" s="61">
        <v>18.5</v>
      </c>
      <c r="G5" s="34">
        <v>124</v>
      </c>
      <c r="H5" s="48">
        <f>6.2*2</f>
        <v>12.4</v>
      </c>
      <c r="I5" s="34">
        <v>3.7</v>
      </c>
      <c r="J5" s="35">
        <v>18.100000000000001</v>
      </c>
      <c r="K5" s="12"/>
      <c r="L5" s="12"/>
    </row>
    <row r="6" spans="1:12">
      <c r="A6" s="31"/>
      <c r="B6" s="60" t="s">
        <v>28</v>
      </c>
      <c r="C6" s="55"/>
      <c r="D6" s="69" t="s">
        <v>24</v>
      </c>
      <c r="E6" s="33">
        <v>30</v>
      </c>
      <c r="F6" s="61">
        <v>3.2</v>
      </c>
      <c r="G6" s="34">
        <v>76.2</v>
      </c>
      <c r="H6" s="48">
        <v>2.31</v>
      </c>
      <c r="I6" s="34">
        <v>0.72</v>
      </c>
      <c r="J6" s="35">
        <v>16.02</v>
      </c>
      <c r="K6" s="12"/>
      <c r="L6" s="12"/>
    </row>
    <row r="7" spans="1:12">
      <c r="A7" s="31"/>
      <c r="B7" s="79" t="s">
        <v>29</v>
      </c>
      <c r="C7" s="55"/>
      <c r="D7" s="69" t="s">
        <v>34</v>
      </c>
      <c r="E7" s="33">
        <v>120</v>
      </c>
      <c r="F7" s="61">
        <v>40</v>
      </c>
      <c r="G7" s="34">
        <v>45.6</v>
      </c>
      <c r="H7" s="48">
        <v>0.96</v>
      </c>
      <c r="I7" s="34">
        <v>0.24</v>
      </c>
      <c r="J7" s="35">
        <v>9</v>
      </c>
      <c r="K7" s="12"/>
      <c r="L7" s="12"/>
    </row>
    <row r="8" spans="1:12">
      <c r="A8" s="31"/>
      <c r="B8" s="77"/>
      <c r="C8" s="70"/>
      <c r="D8" s="57"/>
      <c r="E8" s="62">
        <f>SUM(E4:E7)</f>
        <v>510</v>
      </c>
      <c r="F8" s="44">
        <v>85</v>
      </c>
      <c r="G8" s="43" t="s">
        <v>35</v>
      </c>
      <c r="H8" s="43">
        <f>SUM(H4:H7)</f>
        <v>19.350000000000001</v>
      </c>
      <c r="I8" s="43">
        <f>SUM(I4:I7)</f>
        <v>12.71</v>
      </c>
      <c r="J8" s="45">
        <f>SUM(J4:J7)</f>
        <v>80.56</v>
      </c>
      <c r="K8" s="12"/>
      <c r="L8" s="12"/>
    </row>
    <row r="9" spans="1:12" ht="15.75" thickBot="1">
      <c r="A9" s="46"/>
      <c r="B9" s="54"/>
      <c r="C9" s="53"/>
      <c r="D9" s="49"/>
      <c r="E9" s="50"/>
      <c r="F9" s="44"/>
      <c r="G9" s="43"/>
      <c r="H9" s="43"/>
      <c r="I9" s="43"/>
      <c r="J9" s="45"/>
      <c r="K9" s="12"/>
      <c r="L9" s="12"/>
    </row>
    <row r="10" spans="1:12">
      <c r="A10" s="37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51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6"/>
      <c r="B12" s="20"/>
      <c r="C12" s="52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4">
      <c r="A13" s="47" t="s">
        <v>20</v>
      </c>
      <c r="B13" s="60" t="s">
        <v>25</v>
      </c>
      <c r="C13" s="55">
        <v>116</v>
      </c>
      <c r="D13" s="38" t="s">
        <v>36</v>
      </c>
      <c r="E13" s="60">
        <v>200</v>
      </c>
      <c r="F13" s="61">
        <v>20.2</v>
      </c>
      <c r="G13" s="39">
        <v>157.1</v>
      </c>
      <c r="H13" s="39">
        <v>9.94</v>
      </c>
      <c r="I13" s="39">
        <v>7.16</v>
      </c>
      <c r="J13" s="40">
        <v>13.4</v>
      </c>
      <c r="K13" s="12"/>
      <c r="L13" s="12"/>
    </row>
    <row r="14" spans="1:12" ht="54">
      <c r="A14" s="41"/>
      <c r="B14" s="60" t="s">
        <v>26</v>
      </c>
      <c r="C14" s="55">
        <v>372</v>
      </c>
      <c r="D14" s="38" t="s">
        <v>37</v>
      </c>
      <c r="E14" s="33">
        <v>120</v>
      </c>
      <c r="F14" s="61">
        <v>53.6</v>
      </c>
      <c r="G14" s="34">
        <v>181.46</v>
      </c>
      <c r="H14" s="48">
        <v>14.49</v>
      </c>
      <c r="I14" s="34">
        <v>9.39</v>
      </c>
      <c r="J14" s="35">
        <v>9.83</v>
      </c>
      <c r="K14" s="12"/>
      <c r="L14" s="12"/>
    </row>
    <row r="15" spans="1:12" ht="27">
      <c r="A15" s="41"/>
      <c r="B15" s="60" t="s">
        <v>27</v>
      </c>
      <c r="C15" s="56">
        <v>207</v>
      </c>
      <c r="D15" s="58" t="s">
        <v>38</v>
      </c>
      <c r="E15" s="33">
        <v>150</v>
      </c>
      <c r="F15" s="61">
        <v>12</v>
      </c>
      <c r="G15" s="34">
        <v>145.94999999999999</v>
      </c>
      <c r="H15" s="48">
        <v>3.24</v>
      </c>
      <c r="I15" s="34">
        <v>4.74</v>
      </c>
      <c r="J15" s="35">
        <v>22.58</v>
      </c>
      <c r="K15" s="12"/>
      <c r="L15" s="12"/>
    </row>
    <row r="16" spans="1:12" ht="15.75">
      <c r="A16" s="41"/>
      <c r="B16" s="60" t="s">
        <v>30</v>
      </c>
      <c r="C16" s="55">
        <v>461</v>
      </c>
      <c r="D16" s="32" t="s">
        <v>39</v>
      </c>
      <c r="E16" s="33">
        <v>200</v>
      </c>
      <c r="F16" s="61">
        <v>4</v>
      </c>
      <c r="G16" s="34">
        <v>56</v>
      </c>
      <c r="H16" s="48">
        <v>0</v>
      </c>
      <c r="I16" s="34">
        <v>0.01</v>
      </c>
      <c r="J16" s="35">
        <v>14</v>
      </c>
      <c r="K16" s="12"/>
      <c r="L16" s="12"/>
    </row>
    <row r="17" spans="1:12" ht="15.75">
      <c r="A17" s="31"/>
      <c r="B17" s="60" t="s">
        <v>21</v>
      </c>
      <c r="C17" s="59"/>
      <c r="D17" s="74" t="s">
        <v>40</v>
      </c>
      <c r="E17" s="33">
        <v>40</v>
      </c>
      <c r="F17" s="61">
        <v>3.2</v>
      </c>
      <c r="G17" s="34">
        <v>70.5</v>
      </c>
      <c r="H17" s="48">
        <v>2.2799999999999998</v>
      </c>
      <c r="I17" s="34">
        <v>0.24</v>
      </c>
      <c r="J17" s="35">
        <v>14.76</v>
      </c>
      <c r="K17" s="12"/>
      <c r="L17" s="12"/>
    </row>
    <row r="18" spans="1:12" ht="15.75">
      <c r="A18" s="31"/>
      <c r="B18" s="60" t="s">
        <v>22</v>
      </c>
      <c r="C18" s="59"/>
      <c r="D18" s="74" t="s">
        <v>23</v>
      </c>
      <c r="E18" s="33">
        <v>20</v>
      </c>
      <c r="F18" s="61">
        <v>2</v>
      </c>
      <c r="G18" s="34">
        <v>37.4</v>
      </c>
      <c r="H18" s="48">
        <v>1.46</v>
      </c>
      <c r="I18" s="34">
        <v>0.26</v>
      </c>
      <c r="J18" s="35">
        <v>7.28</v>
      </c>
      <c r="K18" s="12"/>
      <c r="L18" s="12"/>
    </row>
    <row r="19" spans="1:12" ht="15.75">
      <c r="A19" s="31"/>
      <c r="B19" s="75" t="s">
        <v>29</v>
      </c>
      <c r="C19" s="76"/>
      <c r="D19" s="80" t="s">
        <v>41</v>
      </c>
      <c r="E19" s="60">
        <v>40</v>
      </c>
      <c r="F19" s="61">
        <v>10</v>
      </c>
      <c r="G19" s="34">
        <v>176</v>
      </c>
      <c r="H19" s="48">
        <v>3</v>
      </c>
      <c r="I19" s="34">
        <v>6.4</v>
      </c>
      <c r="J19" s="35">
        <v>26.4</v>
      </c>
      <c r="K19" s="12"/>
      <c r="L19" s="12"/>
    </row>
    <row r="20" spans="1:12" ht="15.75" thickBot="1">
      <c r="A20" s="36"/>
      <c r="B20" s="78"/>
      <c r="C20" s="71"/>
      <c r="D20" s="42"/>
      <c r="E20" s="72">
        <f t="shared" ref="E20:J20" si="0">SUM(E13:E19)</f>
        <v>770</v>
      </c>
      <c r="F20" s="73">
        <f t="shared" si="0"/>
        <v>105</v>
      </c>
      <c r="G20" s="82">
        <f t="shared" si="0"/>
        <v>824.41</v>
      </c>
      <c r="H20" s="82">
        <f t="shared" si="0"/>
        <v>34.410000000000004</v>
      </c>
      <c r="I20" s="82">
        <f t="shared" si="0"/>
        <v>28.200000000000003</v>
      </c>
      <c r="J20" s="83">
        <f t="shared" si="0"/>
        <v>108.25</v>
      </c>
      <c r="K20" s="12"/>
      <c r="L20" s="12"/>
    </row>
    <row r="21" spans="1:12">
      <c r="A21" s="12"/>
      <c r="B21" s="21"/>
      <c r="C21" s="6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2023-04-13T02:48:17Z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