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 iterate="1"/>
</workbook>
</file>

<file path=xl/calcChain.xml><?xml version="1.0" encoding="utf-8"?>
<calcChain xmlns="http://schemas.openxmlformats.org/spreadsheetml/2006/main">
  <c r="J20" i="1"/>
  <c r="I20"/>
  <c r="H20"/>
  <c r="G20"/>
  <c r="F20"/>
  <c r="E20"/>
  <c r="F8"/>
  <c r="E8"/>
  <c r="J4"/>
  <c r="J8" s="1"/>
  <c r="I4"/>
  <c r="I8" s="1"/>
  <c r="H4"/>
  <c r="H8" s="1"/>
  <c r="G4"/>
  <c r="G8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<sst xmlns="http://schemas.openxmlformats.org/spreadsheetml/2006/main" count="48" uniqueCount="42">
  <si>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</si>
  <si>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</si>
  <si>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</si>
  <si>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</si>
  <si>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</si>
  <si>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</si>
  <si>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</si>
  <si>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</si>
  <si>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</si>
  <si>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</si>
  <si>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</si>
  <si>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</si>
  <si>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</si>
  <si>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</si>
  <si>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</si>
  <si>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</si>
  <si>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</si>
  <si>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</si>
  <si>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</si>
  <si>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</si>
  <si>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</si>
  <si>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</si>
  <si>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</si>
  <si>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</si>
  <si>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хлеб</t>
  </si>
  <si>
    <t>гарнир</t>
  </si>
  <si>
    <t xml:space="preserve">Хлеб пшеничный йод. 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</si>
  <si>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</si>
  <si>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Бхп</t>
  </si>
  <si>
    <t>Хлеб пшеничный</t>
  </si>
  <si>
    <t>закуска</t>
  </si>
  <si>
    <r>
      <t>Салат из моркови и яблок(</t>
    </r>
    <r>
      <rPr>
        <sz val="8"/>
        <rFont val="Times New Roman"/>
        <family val="1"/>
        <charset val="204"/>
      </rPr>
      <t>морковь свежая,яблоки,масло растительное</t>
    </r>
    <r>
      <rPr>
        <sz val="12"/>
        <rFont val="Times New Roman"/>
        <family val="1"/>
        <charset val="204"/>
      </rPr>
      <t>)</t>
    </r>
  </si>
  <si>
    <t>3,66</t>
  </si>
  <si>
    <t>4,5</t>
  </si>
  <si>
    <t>1блюдо</t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</si>
  <si>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</si>
  <si>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>2блюдо</t>
  </si>
  <si>
    <r>
      <rPr>
        <sz val="12"/>
        <rFont val="Times New Roman"/>
        <family val="1"/>
        <charset val="204"/>
      </rPr>
      <t>Бестроганов</t>
    </r>
    <r>
      <rPr>
        <sz val="8"/>
        <rFont val="Times New Roman"/>
        <family val="1"/>
        <charset val="204"/>
      </rPr>
      <t>(говядина,морковь,молоко,сметана,соль,масло сливочное)45/45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</si>
  <si>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</si>
  <si>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гор напиток</t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</si>
  <si>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</si>
  <si>
    <r>
      <t>Стрипсы с отваным картофелем (</t>
    </r>
    <r>
      <rPr>
        <sz val="8"/>
        <color theme="1"/>
        <rFont val="Times New Roman"/>
        <family val="1"/>
        <charset val="204"/>
      </rPr>
      <t>филе курицы,яйцо,соль,сухари панировочные,масло сливочное,картофель свежий</t>
    </r>
    <r>
      <rPr>
        <sz val="12"/>
        <color theme="1"/>
        <rFont val="Times New Roman"/>
        <family val="1"/>
        <charset val="204"/>
      </rPr>
      <t>)80/130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</si>
</sst>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0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5" fillId="2" borderId="3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5" t="s">
        <v>20</v>
      </c>
      <c r="C1" s="66"/>
      <c r="D1" s="67"/>
      <c r="E1" s="7" t="s">
        <v>15</v>
      </c>
      <c r="F1" s="8"/>
      <c r="G1" s="7"/>
      <c r="H1" s="7"/>
      <c r="I1" s="7" t="s">
        <v>1</v>
      </c>
      <c r="J1" s="11">
        <v>44999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2.75">
      <c r="A4" s="15" t="s">
        <v>10</v>
      </c>
      <c r="B4" s="51" t="s">
        <v>21</v>
      </c>
      <c r="C4" s="52">
        <v>595</v>
      </c>
      <c r="D4" s="68" t="s">
        <v>41</v>
      </c>
      <c r="E4" s="42">
        <v>210</v>
      </c>
      <c r="F4" s="43">
        <v>65.8</v>
      </c>
      <c r="G4" s="53">
        <f>134.22+250.57</f>
        <v>384.78999999999996</v>
      </c>
      <c r="H4" s="56">
        <f>2.756+16.34</f>
        <v>19.096</v>
      </c>
      <c r="I4" s="53">
        <f>3.77+24.29</f>
        <v>28.06</v>
      </c>
      <c r="J4" s="54">
        <f>22.82+11.63</f>
        <v>34.450000000000003</v>
      </c>
      <c r="K4" s="2"/>
      <c r="L4" s="2"/>
    </row>
    <row r="5" spans="1:12" ht="15.75">
      <c r="A5" s="5"/>
      <c r="B5" s="38" t="s">
        <v>23</v>
      </c>
      <c r="C5" s="47">
        <v>457</v>
      </c>
      <c r="D5" s="48" t="s">
        <v>27</v>
      </c>
      <c r="E5" s="16">
        <v>200</v>
      </c>
      <c r="F5" s="17">
        <v>3.5</v>
      </c>
      <c r="G5" s="19">
        <v>83.4</v>
      </c>
      <c r="H5" s="20">
        <v>0.4</v>
      </c>
      <c r="I5" s="19">
        <v>0.2</v>
      </c>
      <c r="J5" s="18">
        <v>21.6</v>
      </c>
      <c r="K5" s="2"/>
      <c r="L5" s="2"/>
    </row>
    <row r="6" spans="1:12" ht="15.75">
      <c r="A6" s="5"/>
      <c r="B6" s="38" t="s">
        <v>24</v>
      </c>
      <c r="C6" s="47" t="s">
        <v>28</v>
      </c>
      <c r="D6" s="55" t="s">
        <v>29</v>
      </c>
      <c r="E6" s="16">
        <v>30</v>
      </c>
      <c r="F6" s="17">
        <v>3.2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 ht="31.5">
      <c r="A7" s="5"/>
      <c r="B7" s="38" t="s">
        <v>30</v>
      </c>
      <c r="C7" s="47">
        <v>22</v>
      </c>
      <c r="D7" s="60" t="s">
        <v>31</v>
      </c>
      <c r="E7" s="38">
        <v>60</v>
      </c>
      <c r="F7" s="17">
        <v>12.5</v>
      </c>
      <c r="G7" s="61">
        <v>53.4</v>
      </c>
      <c r="H7" s="61">
        <v>0.66</v>
      </c>
      <c r="I7" s="69" t="s">
        <v>32</v>
      </c>
      <c r="J7" s="70" t="s">
        <v>33</v>
      </c>
      <c r="K7" s="2"/>
      <c r="L7" s="2"/>
    </row>
    <row r="8" spans="1:12">
      <c r="A8" s="5"/>
      <c r="B8" s="38"/>
      <c r="C8" s="47"/>
      <c r="D8" s="49"/>
      <c r="E8" s="71">
        <f t="shared" ref="E8:J8" si="0">SUM(E4:E7)</f>
        <v>500</v>
      </c>
      <c r="F8" s="72">
        <f t="shared" si="0"/>
        <v>85</v>
      </c>
      <c r="G8" s="73">
        <f t="shared" si="0"/>
        <v>597.79</v>
      </c>
      <c r="H8" s="73">
        <f t="shared" si="0"/>
        <v>22.465999999999998</v>
      </c>
      <c r="I8" s="73">
        <f t="shared" si="0"/>
        <v>28.979999999999997</v>
      </c>
      <c r="J8" s="74">
        <f t="shared" si="0"/>
        <v>72.070000000000007</v>
      </c>
      <c r="K8" s="2"/>
      <c r="L8" s="2"/>
    </row>
    <row r="9" spans="1:12" ht="15.75" thickBot="1">
      <c r="A9" s="6"/>
      <c r="B9" s="62"/>
      <c r="C9" s="63"/>
      <c r="D9" s="33"/>
      <c r="E9" s="57"/>
      <c r="F9" s="57"/>
      <c r="G9" s="57"/>
      <c r="H9" s="57"/>
      <c r="I9" s="57"/>
      <c r="J9" s="64"/>
      <c r="K9" s="2"/>
      <c r="L9" s="2"/>
    </row>
    <row r="10" spans="1:12">
      <c r="A10" s="25" t="s">
        <v>11</v>
      </c>
      <c r="B10" s="27" t="s">
        <v>13</v>
      </c>
      <c r="C10" s="44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45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46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31.5">
      <c r="A13" s="15" t="s">
        <v>12</v>
      </c>
      <c r="B13" s="38" t="s">
        <v>30</v>
      </c>
      <c r="C13" s="47">
        <v>22</v>
      </c>
      <c r="D13" s="60" t="s">
        <v>31</v>
      </c>
      <c r="E13" s="38">
        <v>60</v>
      </c>
      <c r="F13" s="17">
        <v>12.5</v>
      </c>
      <c r="G13" s="61">
        <v>53.4</v>
      </c>
      <c r="H13" s="61">
        <v>0.66</v>
      </c>
      <c r="I13" s="69" t="s">
        <v>32</v>
      </c>
      <c r="J13" s="75" t="s">
        <v>33</v>
      </c>
      <c r="K13" s="2"/>
      <c r="L13" s="2"/>
    </row>
    <row r="14" spans="1:12" ht="65.25">
      <c r="A14" s="5"/>
      <c r="B14" s="38" t="s">
        <v>34</v>
      </c>
      <c r="C14" s="47">
        <v>95</v>
      </c>
      <c r="D14" s="34" t="s">
        <v>35</v>
      </c>
      <c r="E14" s="76">
        <v>200</v>
      </c>
      <c r="F14" s="17">
        <v>18</v>
      </c>
      <c r="G14" s="39">
        <v>219</v>
      </c>
      <c r="H14" s="39">
        <v>7.8</v>
      </c>
      <c r="I14" s="39">
        <v>16</v>
      </c>
      <c r="J14" s="41">
        <v>10.4</v>
      </c>
      <c r="K14" s="2"/>
      <c r="L14" s="2"/>
    </row>
    <row r="15" spans="1:12" ht="27">
      <c r="A15" s="5"/>
      <c r="B15" s="38" t="s">
        <v>36</v>
      </c>
      <c r="C15" s="47">
        <v>326</v>
      </c>
      <c r="D15" s="34" t="s">
        <v>37</v>
      </c>
      <c r="E15" s="76">
        <v>90</v>
      </c>
      <c r="F15" s="17">
        <v>45</v>
      </c>
      <c r="G15" s="39">
        <v>249.55</v>
      </c>
      <c r="H15" s="39">
        <v>13.66</v>
      </c>
      <c r="I15" s="39">
        <v>19.440000000000001</v>
      </c>
      <c r="J15" s="41">
        <v>4.99</v>
      </c>
      <c r="K15" s="2"/>
      <c r="L15" s="2"/>
    </row>
    <row r="16" spans="1:12" ht="27">
      <c r="A16" s="5"/>
      <c r="B16" s="38" t="s">
        <v>25</v>
      </c>
      <c r="C16" s="47">
        <v>202</v>
      </c>
      <c r="D16" s="34" t="s">
        <v>38</v>
      </c>
      <c r="E16" s="76">
        <v>150</v>
      </c>
      <c r="F16" s="17">
        <v>15</v>
      </c>
      <c r="G16" s="39">
        <v>173.55</v>
      </c>
      <c r="H16" s="39">
        <v>8.5500000000000007</v>
      </c>
      <c r="I16" s="39">
        <v>7.65</v>
      </c>
      <c r="J16" s="41">
        <v>38.700000000000003</v>
      </c>
      <c r="K16" s="2"/>
      <c r="L16" s="2"/>
    </row>
    <row r="17" spans="1:12" ht="27">
      <c r="A17" s="5"/>
      <c r="B17" s="38" t="s">
        <v>39</v>
      </c>
      <c r="C17" s="47">
        <v>496</v>
      </c>
      <c r="D17" s="34" t="s">
        <v>40</v>
      </c>
      <c r="E17" s="76">
        <v>200</v>
      </c>
      <c r="F17" s="17">
        <v>9.3000000000000007</v>
      </c>
      <c r="G17" s="39">
        <v>78</v>
      </c>
      <c r="H17" s="39">
        <v>0.7</v>
      </c>
      <c r="I17" s="39">
        <v>0.3</v>
      </c>
      <c r="J17" s="41">
        <v>18.3</v>
      </c>
      <c r="K17" s="2"/>
      <c r="L17" s="2"/>
    </row>
    <row r="18" spans="1:12" ht="15.75">
      <c r="A18" s="5"/>
      <c r="B18" s="38" t="s">
        <v>17</v>
      </c>
      <c r="C18" s="50" t="s">
        <v>28</v>
      </c>
      <c r="D18" s="55" t="s">
        <v>26</v>
      </c>
      <c r="E18" s="16">
        <v>40</v>
      </c>
      <c r="F18" s="17">
        <v>3.2</v>
      </c>
      <c r="G18" s="19">
        <v>97.2</v>
      </c>
      <c r="H18" s="20">
        <v>3.08</v>
      </c>
      <c r="I18" s="19">
        <v>0.4</v>
      </c>
      <c r="J18" s="18">
        <v>20.399999999999999</v>
      </c>
      <c r="K18" s="2"/>
      <c r="L18" s="2"/>
    </row>
    <row r="19" spans="1:12" ht="15.75">
      <c r="A19" s="5"/>
      <c r="B19" s="38" t="s">
        <v>14</v>
      </c>
      <c r="C19" s="50" t="s">
        <v>28</v>
      </c>
      <c r="D19" s="55" t="s">
        <v>22</v>
      </c>
      <c r="E19" s="16">
        <v>30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77"/>
      <c r="C20" s="78"/>
      <c r="D20" s="33"/>
      <c r="E20" s="79">
        <f>SUM(E13:E19)</f>
        <v>770</v>
      </c>
      <c r="F20" s="57">
        <f>SUM(F13:F19)</f>
        <v>105</v>
      </c>
      <c r="G20" s="58">
        <f>SUM(G13:G19)</f>
        <v>908.1</v>
      </c>
      <c r="H20" s="58">
        <f t="shared" ref="H20:J20" si="1">SUM(H13:H19)</f>
        <v>35.909999999999997</v>
      </c>
      <c r="I20" s="58">
        <f t="shared" si="1"/>
        <v>44.04999999999999</v>
      </c>
      <c r="J20" s="59">
        <f t="shared" si="1"/>
        <v>100.07</v>
      </c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2023-03-13T08:36:53Z</dcterms:modified>
</cp:coreProperties>
</file>