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F8"/>
  <c r="E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<sst xmlns="http://schemas.openxmlformats.org/spreadsheetml/2006/main" count="39" uniqueCount="38">
  <si>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</si>
  <si>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</si>
  <si>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</si>
  <si>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</si>
  <si>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</si>
  <si>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</si>
  <si>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</si>
  <si>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</si>
  <si>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</si>
  <si>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</si>
  <si>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</si>
  <si>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</si>
  <si>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</si>
  <si>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</si>
  <si>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</si>
  <si>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</si>
  <si>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</si>
  <si>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</si>
  <si>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</si>
  <si>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</si>
  <si>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МАОУ "СОШ №41 им. И.Н. Баторова" г. Улан-Удэ</t>
  </si>
  <si>
    <t>гор.блюдо</t>
  </si>
  <si>
    <t>Хлеб ржаной</t>
  </si>
  <si>
    <t>гор.напиток</t>
  </si>
  <si>
    <t>1 блюдо</t>
  </si>
  <si>
    <t>2 блюдо</t>
  </si>
  <si>
    <t>гарнир</t>
  </si>
  <si>
    <t>хлеб</t>
  </si>
  <si>
    <t xml:space="preserve">Хлеб пшеничный йод. </t>
  </si>
  <si>
    <t>напиток</t>
  </si>
  <si>
    <r>
      <rPr>
        <sz val="12"/>
        <color theme="1"/>
        <rFont val="Times New Roman"/>
        <family val="1"/>
        <charset val="204"/>
      </rPr>
      <t>Котлета рыбная с соусом красным</t>
    </r>
    <r>
      <rPr>
        <sz val="8"/>
        <color theme="1"/>
        <rFont val="Times New Roman"/>
        <family val="1"/>
        <charset val="204"/>
      </rPr>
      <t xml:space="preserve"> (минтай, молоко, хлеб пшеничный, сухари панировочные, масло сливочное, соль йодированная, соус красный) 90/30</t>
    </r>
  </si>
  <si>
    <r>
      <rPr>
        <sz val="12"/>
        <color theme="1"/>
        <rFont val="Times New Roman"/>
        <family val="1"/>
        <charset val="204"/>
      </rPr>
      <t>Рис с овощами</t>
    </r>
    <r>
      <rPr>
        <sz val="8"/>
        <color theme="1"/>
        <rFont val="Times New Roman"/>
        <family val="1"/>
        <charset val="204"/>
      </rPr>
      <t xml:space="preserve"> (крпа рисовая, лук репчатый, морковь, кукуруза консерв, горошек зеленый консерв, масло растительное, соль йодированная)</t>
    </r>
  </si>
  <si>
    <r>
      <rPr>
        <sz val="12"/>
        <rFont val="Times New Roman"/>
        <family val="1"/>
        <charset val="204"/>
      </rPr>
      <t>Кисель из концетрата</t>
    </r>
    <r>
      <rPr>
        <sz val="8"/>
        <rFont val="Times New Roman"/>
        <family val="1"/>
        <charset val="204"/>
      </rPr>
      <t xml:space="preserve"> (концентрат плодовоягодный)</t>
    </r>
  </si>
  <si>
    <t>Хлеб пшеничный йод.</t>
  </si>
  <si>
    <r>
      <rPr>
        <sz val="12"/>
        <rFont val="Times New Roman"/>
        <family val="1"/>
        <charset val="204"/>
      </rPr>
      <t>Суп с рыбными консервами</t>
    </r>
    <r>
      <rPr>
        <sz val="8"/>
        <rFont val="Times New Roman"/>
        <family val="1"/>
        <charset val="204"/>
      </rPr>
      <t xml:space="preserve"> (картофель, сайра консерв, морковь, лук репчатый, крупа рисовая, масло сливочное, соль йодированная, укроп сушеный)</t>
    </r>
  </si>
  <si>
    <r>
      <rPr>
        <sz val="12"/>
        <rFont val="Times New Roman"/>
        <family val="1"/>
        <charset val="204"/>
      </rPr>
      <t>Гуляш из говядины</t>
    </r>
    <r>
      <rPr>
        <sz val="8"/>
        <rFont val="Times New Roman"/>
        <family val="1"/>
        <charset val="204"/>
      </rPr>
      <t xml:space="preserve"> (говядина б/к, лук репчатый, томатная паста, масло сливочное, соль йодированная) 50/50</t>
    </r>
  </si>
  <si>
    <r>
      <rPr>
        <sz val="12"/>
        <color theme="1"/>
        <rFont val="Times New Roman"/>
        <family val="1"/>
        <charset val="204"/>
      </rPr>
      <t>Каша перловая рассыпчатая</t>
    </r>
    <r>
      <rPr>
        <sz val="8"/>
        <color theme="1"/>
        <rFont val="Times New Roman"/>
        <family val="1"/>
        <charset val="204"/>
      </rPr>
      <t xml:space="preserve"> (крупа перловая, масло сливочное, соль йодированная)</t>
    </r>
  </si>
  <si>
    <r>
      <rPr>
        <sz val="12"/>
        <rFont val="Times New Roman"/>
        <family val="1"/>
        <charset val="204"/>
      </rPr>
      <t>Чай "Каркаде"</t>
    </r>
    <r>
      <rPr>
        <sz val="8"/>
        <rFont val="Times New Roman"/>
        <family val="1"/>
        <charset val="204"/>
      </rPr>
      <t xml:space="preserve"> (чай заварка каркаде, сахар-песок)</t>
    </r>
  </si>
</sst>
</file>

<file path=xl/styles.xml><?xml version="1.0" encoding="utf-8"?>
<styleSheet xmlns="http://schemas.openxmlformats.org/spreadsheetml/2006/main">
  <numFmts count="1">
    <numFmt numFmtId="164" formatCode="#,##0.00\ _₽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84">
    <xf numFmtId="0" fontId="0" fillId="0" borderId="0" xfId="0"/>
    <xf numFmtId="0" fontId="0" fillId="2" borderId="0" xfId="0" applyFont="1" applyFill="1"/>
    <xf numFmtId="0" fontId="2" fillId="2" borderId="0" xfId="0" applyFont="1" applyFill="1"/>
    <xf numFmtId="0" fontId="2" fillId="2" borderId="2" xfId="0" applyFont="1" applyFill="1" applyBorder="1"/>
    <xf numFmtId="0" fontId="2" fillId="2" borderId="4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15" xfId="0" applyFont="1" applyFill="1" applyBorder="1"/>
    <xf numFmtId="49" fontId="2" fillId="2" borderId="3" xfId="0" applyNumberFormat="1" applyFont="1" applyFill="1" applyBorder="1" applyProtection="1">
      <protection locked="0"/>
    </xf>
    <xf numFmtId="0" fontId="2" fillId="2" borderId="0" xfId="0" applyFont="1" applyFill="1" applyBorder="1"/>
    <xf numFmtId="0" fontId="2" fillId="2" borderId="16" xfId="0" applyFont="1" applyFill="1" applyBorder="1"/>
    <xf numFmtId="14" fontId="2" fillId="3" borderId="9" xfId="0" applyNumberFormat="1" applyFont="1" applyFill="1" applyBorder="1" applyAlignment="1" applyProtection="1">
      <alignment horizontal="left"/>
      <protection locked="0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8" xfId="0" applyFont="1" applyFill="1" applyBorder="1" applyAlignment="1">
      <alignment vertical="top"/>
    </xf>
    <xf numFmtId="0" fontId="7" fillId="2" borderId="17" xfId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2" fontId="7" fillId="2" borderId="21" xfId="1" applyNumberFormat="1" applyFont="1" applyFill="1" applyBorder="1" applyAlignment="1">
      <alignment horizontal="center" vertical="center"/>
    </xf>
    <xf numFmtId="2" fontId="7" fillId="2" borderId="17" xfId="1" applyNumberFormat="1" applyFont="1" applyFill="1" applyBorder="1" applyAlignment="1">
      <alignment horizontal="center" vertical="center"/>
    </xf>
    <xf numFmtId="2" fontId="7" fillId="2" borderId="22" xfId="1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 applyProtection="1">
      <alignment horizontal="center" vertical="center"/>
      <protection locked="0"/>
    </xf>
    <xf numFmtId="2" fontId="7" fillId="2" borderId="1" xfId="0" applyNumberFormat="1" applyFont="1" applyFill="1" applyBorder="1" applyAlignment="1" applyProtection="1">
      <alignment horizontal="center" vertical="center"/>
      <protection locked="0"/>
    </xf>
    <xf numFmtId="1" fontId="7" fillId="2" borderId="5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6" xfId="0" applyNumberFormat="1" applyFont="1" applyFill="1" applyBorder="1" applyAlignment="1" applyProtection="1">
      <alignment horizontal="center" vertical="center"/>
      <protection locked="0"/>
    </xf>
    <xf numFmtId="164" fontId="7" fillId="2" borderId="6" xfId="0" applyNumberFormat="1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/>
    <xf numFmtId="0" fontId="6" fillId="2" borderId="1" xfId="1" applyFont="1" applyFill="1" applyBorder="1" applyAlignment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2" fontId="7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/>
    <xf numFmtId="2" fontId="7" fillId="2" borderId="5" xfId="1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left" vertical="center" wrapText="1"/>
    </xf>
    <xf numFmtId="0" fontId="8" fillId="2" borderId="1" xfId="0" applyFont="1" applyFill="1" applyBorder="1"/>
    <xf numFmtId="0" fontId="12" fillId="2" borderId="1" xfId="0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164" fontId="9" fillId="2" borderId="3" xfId="0" applyNumberFormat="1" applyFont="1" applyFill="1" applyBorder="1" applyAlignment="1">
      <alignment horizontal="center" vertical="center"/>
    </xf>
    <xf numFmtId="2" fontId="7" fillId="2" borderId="3" xfId="1" applyNumberFormat="1" applyFont="1" applyFill="1" applyBorder="1" applyAlignment="1">
      <alignment horizontal="center" vertical="center"/>
    </xf>
    <xf numFmtId="2" fontId="7" fillId="2" borderId="9" xfId="1" applyNumberFormat="1" applyFont="1" applyFill="1" applyBorder="1" applyAlignment="1">
      <alignment horizontal="center" vertical="center"/>
    </xf>
    <xf numFmtId="0" fontId="13" fillId="2" borderId="17" xfId="1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2" fontId="7" fillId="2" borderId="14" xfId="1" applyNumberFormat="1" applyFont="1" applyFill="1" applyBorder="1" applyAlignment="1">
      <alignment horizontal="center" vertical="center"/>
    </xf>
    <xf numFmtId="164" fontId="10" fillId="2" borderId="5" xfId="0" applyNumberFormat="1" applyFont="1" applyFill="1" applyBorder="1" applyAlignment="1">
      <alignment horizontal="center" vertical="center"/>
    </xf>
    <xf numFmtId="0" fontId="11" fillId="2" borderId="23" xfId="1" applyNumberFormat="1" applyFont="1" applyFill="1" applyBorder="1" applyAlignment="1">
      <alignment horizontal="center" vertical="center"/>
    </xf>
    <xf numFmtId="164" fontId="10" fillId="2" borderId="23" xfId="0" applyNumberFormat="1" applyFont="1" applyFill="1" applyBorder="1" applyAlignment="1">
      <alignment horizontal="center" vertical="center"/>
    </xf>
    <xf numFmtId="0" fontId="11" fillId="2" borderId="6" xfId="1" applyNumberFormat="1" applyFont="1" applyFill="1" applyBorder="1" applyAlignment="1">
      <alignment horizontal="center" vertical="center"/>
    </xf>
    <xf numFmtId="164" fontId="10" fillId="2" borderId="6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/>
    </xf>
    <xf numFmtId="2" fontId="10" fillId="2" borderId="23" xfId="0" applyNumberFormat="1" applyFont="1" applyFill="1" applyBorder="1" applyAlignment="1">
      <alignment horizontal="center" vertical="center"/>
    </xf>
    <xf numFmtId="2" fontId="10" fillId="2" borderId="24" xfId="0" applyNumberFormat="1" applyFont="1" applyFill="1" applyBorder="1" applyAlignment="1">
      <alignment horizontal="center" vertical="center"/>
    </xf>
    <xf numFmtId="2" fontId="10" fillId="2" borderId="6" xfId="0" applyNumberFormat="1" applyFont="1" applyFill="1" applyBorder="1" applyAlignment="1">
      <alignment horizontal="center" vertical="center"/>
    </xf>
    <xf numFmtId="2" fontId="10" fillId="2" borderId="7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 applyProtection="1">
      <protection locked="0"/>
    </xf>
    <xf numFmtId="0" fontId="2" fillId="3" borderId="13" xfId="0" applyFont="1" applyFill="1" applyBorder="1" applyAlignment="1" applyProtection="1">
      <protection locked="0"/>
    </xf>
    <xf numFmtId="0" fontId="2" fillId="3" borderId="14" xfId="0" applyFont="1" applyFill="1" applyBorder="1" applyAlignment="1" applyProtection="1">
      <protection locked="0"/>
    </xf>
    <xf numFmtId="0" fontId="12" fillId="2" borderId="1" xfId="0" applyFont="1" applyFill="1" applyBorder="1" applyAlignment="1">
      <alignment horizontal="left" vertical="center" wrapText="1"/>
    </xf>
    <xf numFmtId="0" fontId="6" fillId="2" borderId="17" xfId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2" fontId="7" fillId="2" borderId="25" xfId="1" applyNumberFormat="1" applyFont="1" applyFill="1" applyBorder="1" applyAlignment="1">
      <alignment horizontal="center" vertical="center"/>
    </xf>
    <xf numFmtId="0" fontId="11" fillId="2" borderId="1" xfId="1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2" fontId="10" fillId="2" borderId="5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3" t="s">
        <v>0</v>
      </c>
      <c r="B1" s="73" t="s">
        <v>20</v>
      </c>
      <c r="C1" s="74"/>
      <c r="D1" s="75"/>
      <c r="E1" s="7" t="s">
        <v>15</v>
      </c>
      <c r="F1" s="8"/>
      <c r="G1" s="7"/>
      <c r="H1" s="7"/>
      <c r="I1" s="7" t="s">
        <v>1</v>
      </c>
      <c r="J1" s="11">
        <v>44973</v>
      </c>
      <c r="K1" s="2"/>
      <c r="L1" s="1"/>
    </row>
    <row r="2" spans="1:12" ht="7.5" customHeight="1" thickBot="1">
      <c r="A2" s="4"/>
      <c r="B2" s="9"/>
      <c r="C2" s="9"/>
      <c r="D2" s="9"/>
      <c r="E2" s="9"/>
      <c r="F2" s="9"/>
      <c r="G2" s="9"/>
      <c r="H2" s="9"/>
      <c r="I2" s="9"/>
      <c r="J2" s="10"/>
      <c r="K2" s="2"/>
      <c r="L2" s="2"/>
    </row>
    <row r="3" spans="1:12" ht="15.75" thickBot="1">
      <c r="A3" s="12" t="s">
        <v>2</v>
      </c>
      <c r="B3" s="40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2"/>
      <c r="L3" s="2"/>
    </row>
    <row r="4" spans="1:12" ht="49.5">
      <c r="A4" s="15" t="s">
        <v>10</v>
      </c>
      <c r="B4" s="51" t="s">
        <v>21</v>
      </c>
      <c r="C4" s="50">
        <v>307</v>
      </c>
      <c r="D4" s="57" t="s">
        <v>30</v>
      </c>
      <c r="E4" s="52">
        <v>120</v>
      </c>
      <c r="F4" s="53">
        <v>50.45</v>
      </c>
      <c r="G4" s="54">
        <v>185.96</v>
      </c>
      <c r="H4" s="58">
        <v>17.64</v>
      </c>
      <c r="I4" s="54">
        <v>11.84</v>
      </c>
      <c r="J4" s="55">
        <v>11.4</v>
      </c>
      <c r="K4" s="2"/>
      <c r="L4" s="2"/>
    </row>
    <row r="5" spans="1:12" ht="38.25">
      <c r="A5" s="5"/>
      <c r="B5" s="41" t="s">
        <v>26</v>
      </c>
      <c r="C5" s="46">
        <v>237</v>
      </c>
      <c r="D5" s="76" t="s">
        <v>31</v>
      </c>
      <c r="E5" s="79">
        <v>150</v>
      </c>
      <c r="F5" s="17">
        <v>23.35</v>
      </c>
      <c r="G5" s="42">
        <v>178</v>
      </c>
      <c r="H5" s="80">
        <v>3.8</v>
      </c>
      <c r="I5" s="42">
        <v>4.0999999999999996</v>
      </c>
      <c r="J5" s="44">
        <v>31.4</v>
      </c>
      <c r="K5" s="2"/>
      <c r="L5" s="2"/>
    </row>
    <row r="6" spans="1:12" ht="27">
      <c r="A6" s="5"/>
      <c r="B6" s="41" t="s">
        <v>23</v>
      </c>
      <c r="C6" s="46">
        <v>484</v>
      </c>
      <c r="D6" s="47" t="s">
        <v>32</v>
      </c>
      <c r="E6" s="16">
        <v>200</v>
      </c>
      <c r="F6" s="17">
        <v>8</v>
      </c>
      <c r="G6" s="19">
        <v>60</v>
      </c>
      <c r="H6" s="20">
        <v>0</v>
      </c>
      <c r="I6" s="19">
        <v>0</v>
      </c>
      <c r="J6" s="18">
        <v>15</v>
      </c>
      <c r="K6" s="2"/>
      <c r="L6" s="2"/>
    </row>
    <row r="7" spans="1:12" ht="15.75">
      <c r="A7" s="5"/>
      <c r="B7" s="41" t="s">
        <v>27</v>
      </c>
      <c r="C7" s="46"/>
      <c r="D7" s="56" t="s">
        <v>33</v>
      </c>
      <c r="E7" s="16">
        <v>30</v>
      </c>
      <c r="F7" s="17">
        <v>3.2</v>
      </c>
      <c r="G7" s="19">
        <v>76.2</v>
      </c>
      <c r="H7" s="20">
        <v>2.31</v>
      </c>
      <c r="I7" s="19">
        <v>0.72</v>
      </c>
      <c r="J7" s="18">
        <v>16.02</v>
      </c>
      <c r="K7" s="2"/>
      <c r="L7" s="2"/>
    </row>
    <row r="8" spans="1:12">
      <c r="A8" s="5"/>
      <c r="B8" s="64"/>
      <c r="C8" s="46"/>
      <c r="D8" s="48"/>
      <c r="E8" s="60">
        <f t="shared" ref="E8:I8" si="0">SUM(E4:E7)</f>
        <v>500</v>
      </c>
      <c r="F8" s="61">
        <f t="shared" si="0"/>
        <v>85.000000000000014</v>
      </c>
      <c r="G8" s="69">
        <f t="shared" si="0"/>
        <v>500.16</v>
      </c>
      <c r="H8" s="69">
        <f t="shared" si="0"/>
        <v>23.75</v>
      </c>
      <c r="I8" s="69">
        <f t="shared" si="0"/>
        <v>16.66</v>
      </c>
      <c r="J8" s="70">
        <f>SUM(J4:J7)</f>
        <v>73.819999999999993</v>
      </c>
      <c r="K8" s="2"/>
      <c r="L8" s="2"/>
    </row>
    <row r="9" spans="1:12" ht="15.75" thickBot="1">
      <c r="A9" s="6"/>
      <c r="B9" s="41"/>
      <c r="C9" s="46"/>
      <c r="D9" s="48"/>
      <c r="E9" s="45"/>
      <c r="F9" s="45"/>
      <c r="G9" s="45"/>
      <c r="H9" s="45"/>
      <c r="I9" s="45"/>
      <c r="J9" s="59"/>
      <c r="K9" s="2"/>
      <c r="L9" s="2"/>
    </row>
    <row r="10" spans="1:12">
      <c r="A10" s="26" t="s">
        <v>11</v>
      </c>
      <c r="B10" s="29" t="s">
        <v>13</v>
      </c>
      <c r="C10" s="27" t="s">
        <v>16</v>
      </c>
      <c r="D10" s="28"/>
      <c r="E10" s="29"/>
      <c r="F10" s="29"/>
      <c r="G10" s="29"/>
      <c r="H10" s="29"/>
      <c r="I10" s="29"/>
      <c r="J10" s="30"/>
      <c r="K10" s="2"/>
      <c r="L10" s="2"/>
    </row>
    <row r="11" spans="1:12">
      <c r="A11" s="5"/>
      <c r="B11" s="38"/>
      <c r="C11" s="24"/>
      <c r="D11" s="25"/>
      <c r="E11" s="21"/>
      <c r="F11" s="22"/>
      <c r="G11" s="21"/>
      <c r="H11" s="21"/>
      <c r="I11" s="21"/>
      <c r="J11" s="23"/>
      <c r="K11" s="2"/>
      <c r="L11" s="2"/>
    </row>
    <row r="12" spans="1:12" ht="15.75" thickBot="1">
      <c r="A12" s="6"/>
      <c r="B12" s="39"/>
      <c r="C12" s="31"/>
      <c r="D12" s="32"/>
      <c r="E12" s="33"/>
      <c r="F12" s="34"/>
      <c r="G12" s="33"/>
      <c r="H12" s="33"/>
      <c r="I12" s="33"/>
      <c r="J12" s="35"/>
      <c r="K12" s="2"/>
      <c r="L12" s="2"/>
    </row>
    <row r="13" spans="1:12" ht="38.25">
      <c r="A13" s="15" t="s">
        <v>12</v>
      </c>
      <c r="B13" s="41" t="s">
        <v>24</v>
      </c>
      <c r="C13" s="46">
        <v>123</v>
      </c>
      <c r="D13" s="37" t="s">
        <v>34</v>
      </c>
      <c r="E13" s="16">
        <v>200</v>
      </c>
      <c r="F13" s="17">
        <v>20</v>
      </c>
      <c r="G13" s="42">
        <v>153.19999999999999</v>
      </c>
      <c r="H13" s="42">
        <v>7</v>
      </c>
      <c r="I13" s="42">
        <v>9.1199999999999992</v>
      </c>
      <c r="J13" s="44">
        <v>15.78</v>
      </c>
      <c r="K13" s="2"/>
      <c r="L13" s="2"/>
    </row>
    <row r="14" spans="1:12" ht="38.25">
      <c r="A14" s="5"/>
      <c r="B14" s="41" t="s">
        <v>25</v>
      </c>
      <c r="C14" s="46">
        <v>327</v>
      </c>
      <c r="D14" s="37" t="s">
        <v>35</v>
      </c>
      <c r="E14" s="16">
        <v>100</v>
      </c>
      <c r="F14" s="17">
        <v>63</v>
      </c>
      <c r="G14" s="19">
        <v>206.17</v>
      </c>
      <c r="H14" s="20">
        <v>15.58</v>
      </c>
      <c r="I14" s="19">
        <v>14.17</v>
      </c>
      <c r="J14" s="18">
        <v>13.5</v>
      </c>
      <c r="K14" s="2"/>
      <c r="L14" s="2"/>
    </row>
    <row r="15" spans="1:12" ht="27">
      <c r="A15" s="5"/>
      <c r="B15" s="41" t="s">
        <v>26</v>
      </c>
      <c r="C15" s="77">
        <v>207</v>
      </c>
      <c r="D15" s="76" t="s">
        <v>36</v>
      </c>
      <c r="E15" s="16">
        <v>160</v>
      </c>
      <c r="F15" s="17">
        <v>12.8</v>
      </c>
      <c r="G15" s="19">
        <v>155.68</v>
      </c>
      <c r="H15" s="20">
        <v>3.46</v>
      </c>
      <c r="I15" s="19">
        <v>5.0599999999999996</v>
      </c>
      <c r="J15" s="18">
        <v>26.6</v>
      </c>
      <c r="K15" s="2"/>
      <c r="L15" s="2"/>
    </row>
    <row r="16" spans="1:12" ht="15.75">
      <c r="A16" s="5"/>
      <c r="B16" s="65" t="s">
        <v>29</v>
      </c>
      <c r="C16" s="46">
        <v>461</v>
      </c>
      <c r="D16" s="47" t="s">
        <v>37</v>
      </c>
      <c r="E16" s="16">
        <v>200</v>
      </c>
      <c r="F16" s="17">
        <v>4</v>
      </c>
      <c r="G16" s="19">
        <v>56</v>
      </c>
      <c r="H16" s="20">
        <v>0</v>
      </c>
      <c r="I16" s="19">
        <v>0.01</v>
      </c>
      <c r="J16" s="18">
        <v>17</v>
      </c>
      <c r="K16" s="2"/>
      <c r="L16" s="2"/>
    </row>
    <row r="17" spans="1:12" ht="15.75">
      <c r="A17" s="5"/>
      <c r="B17" s="41" t="s">
        <v>17</v>
      </c>
      <c r="C17" s="49"/>
      <c r="D17" s="56" t="s">
        <v>28</v>
      </c>
      <c r="E17" s="16">
        <v>40</v>
      </c>
      <c r="F17" s="17">
        <v>3.2</v>
      </c>
      <c r="G17" s="19">
        <v>97.2</v>
      </c>
      <c r="H17" s="20">
        <v>3.08</v>
      </c>
      <c r="I17" s="19">
        <v>0.4</v>
      </c>
      <c r="J17" s="18">
        <v>20.399999999999999</v>
      </c>
      <c r="K17" s="2"/>
      <c r="L17" s="2"/>
    </row>
    <row r="18" spans="1:12" ht="15.75">
      <c r="A18" s="5"/>
      <c r="B18" s="41" t="s">
        <v>14</v>
      </c>
      <c r="C18" s="49"/>
      <c r="D18" s="56" t="s">
        <v>22</v>
      </c>
      <c r="E18" s="16">
        <v>30</v>
      </c>
      <c r="F18" s="17">
        <v>2</v>
      </c>
      <c r="G18" s="19">
        <v>37.4</v>
      </c>
      <c r="H18" s="20">
        <v>1.46</v>
      </c>
      <c r="I18" s="19">
        <v>0.26</v>
      </c>
      <c r="J18" s="18">
        <v>7.28</v>
      </c>
      <c r="K18" s="2"/>
      <c r="L18" s="2"/>
    </row>
    <row r="19" spans="1:12">
      <c r="A19" s="5"/>
      <c r="B19" s="78"/>
      <c r="C19" s="66"/>
      <c r="D19" s="48"/>
      <c r="E19" s="81">
        <f t="shared" ref="E19:J19" si="1">SUM(E13:E18)</f>
        <v>730</v>
      </c>
      <c r="F19" s="45">
        <f t="shared" si="1"/>
        <v>105</v>
      </c>
      <c r="G19" s="82">
        <f t="shared" si="1"/>
        <v>705.65</v>
      </c>
      <c r="H19" s="82">
        <f t="shared" si="1"/>
        <v>30.58</v>
      </c>
      <c r="I19" s="82">
        <f t="shared" si="1"/>
        <v>29.02</v>
      </c>
      <c r="J19" s="83">
        <f t="shared" si="1"/>
        <v>100.56</v>
      </c>
      <c r="K19" s="2"/>
      <c r="L19" s="2"/>
    </row>
    <row r="20" spans="1:12" ht="15.75" thickBot="1">
      <c r="A20" s="6"/>
      <c r="B20" s="67"/>
      <c r="C20" s="68"/>
      <c r="D20" s="36"/>
      <c r="E20" s="62"/>
      <c r="F20" s="63"/>
      <c r="G20" s="71"/>
      <c r="H20" s="71"/>
      <c r="I20" s="71"/>
      <c r="J20" s="72"/>
      <c r="K20" s="2"/>
      <c r="L20" s="2"/>
    </row>
    <row r="21" spans="1:12">
      <c r="A21" s="2"/>
      <c r="B21" s="2"/>
      <c r="C21" s="2"/>
      <c r="D21" s="2"/>
      <c r="E21" s="43"/>
      <c r="F21" s="43"/>
      <c r="G21" s="43"/>
      <c r="H21" s="43"/>
      <c r="I21" s="43"/>
      <c r="J21" s="43"/>
      <c r="K21" s="2"/>
      <c r="L21" s="2"/>
    </row>
    <row r="22" spans="1:1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oem</cp:lastModifiedBy>
  <cp:lastPrinted>2021-05-18T10:32:40Z</cp:lastPrinted>
  <dcterms:created xsi:type="dcterms:W3CDTF">2015-06-05T18:19:34Z</dcterms:created>
  <dcterms:modified xsi:type="dcterms:W3CDTF">2023-02-16T00:42:32Z</dcterms:modified>
</cp:coreProperties>
</file>